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7FC4A8D3-E241-41B5-A58B-30C148EB14E7}" xr6:coauthVersionLast="47" xr6:coauthVersionMax="47" xr10:uidLastSave="{00000000-0000-0000-0000-000000000000}"/>
  <bookViews>
    <workbookView xWindow="-27255" yWindow="150" windowWidth="25950" windowHeight="15015" tabRatio="938" xr2:uid="{00000000-000D-0000-FFFF-FFFF00000000}"/>
  </bookViews>
  <sheets>
    <sheet name="参加表明書様式２"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参加表明書様式２!$A$1:$AI$81</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7" i="1" l="1"/>
  <c r="U36" i="1" l="1"/>
  <c r="K8" i="1" l="1"/>
  <c r="K13" i="1"/>
  <c r="K16" i="1"/>
  <c r="K20" i="1"/>
  <c r="K39" i="1"/>
  <c r="K40" i="1"/>
  <c r="K41" i="1"/>
  <c r="K45" i="1"/>
  <c r="K47" i="1"/>
  <c r="K53" i="1"/>
  <c r="K58" i="1"/>
</calcChain>
</file>

<file path=xl/sharedStrings.xml><?xml version="1.0" encoding="utf-8"?>
<sst xmlns="http://schemas.openxmlformats.org/spreadsheetml/2006/main" count="515" uniqueCount="160">
  <si>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</si>
  <si>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</si>
  <si>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</si>
  <si>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</si>
  <si>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</si>
  <si>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評価対象：配置管理予定技術者</t>
    <rPh sb="0" eb="2">
      <t>ヒョウカ</t>
    </rPh>
    <rPh sb="2" eb="4">
      <t>タイショウ</t>
    </rPh>
    <rPh sb="5" eb="7">
      <t>ハイチ</t>
    </rPh>
    <rPh sb="7" eb="9">
      <t>カンリ</t>
    </rPh>
    <rPh sb="9" eb="11">
      <t>ヨテイ</t>
    </rPh>
    <rPh sb="11" eb="14">
      <t>ギジュツシャ</t>
    </rPh>
    <phoneticPr fontId="2"/>
  </si>
  <si>
    <t>□</t>
  </si>
  <si>
    <t>技術評価点</t>
    <phoneticPr fontId="2"/>
  </si>
  <si>
    <t>□</t>
    <phoneticPr fontId="2"/>
  </si>
  <si>
    <t>適  ・  不適</t>
    <phoneticPr fontId="2"/>
  </si>
  <si>
    <t>競争参加資格審査結果</t>
  </si>
  <si>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</si>
  <si>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</si>
  <si>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</si>
  <si>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</si>
  <si>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</si>
  <si>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</si>
  <si>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</si>
  <si>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</si>
  <si>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</si>
  <si>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</si>
  <si>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</si>
  <si>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</si>
  <si>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</si>
  <si>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手持ち業務⑩</t>
    <rPh sb="0" eb="2">
      <t>テモ</t>
    </rPh>
    <rPh sb="3" eb="5">
      <t>ギョウム</t>
    </rPh>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</si>
  <si>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</si>
  <si>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手持ち業務⑨</t>
    <rPh sb="0" eb="2">
      <t>テモ</t>
    </rPh>
    <rPh sb="3" eb="5">
      <t>ギョウム</t>
    </rPh>
    <phoneticPr fontId="2"/>
  </si>
  <si>
    <t>確認</t>
    <phoneticPr fontId="8"/>
  </si>
  <si>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</si>
  <si>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手持ち業務⑧</t>
    <rPh sb="0" eb="2">
      <t>テモ</t>
    </rPh>
    <rPh sb="3" eb="5">
      <t>ギョウム</t>
    </rPh>
    <phoneticPr fontId="2"/>
  </si>
  <si>
    <t>□</t>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</si>
  <si>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</si>
  <si>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</si>
  <si>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</si>
  <si>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</si>
  <si>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</si>
  <si>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</si>
  <si>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</si>
  <si>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</si>
  <si>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</si>
  <si>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確認</t>
    <phoneticPr fontId="8"/>
  </si>
  <si>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</si>
  <si>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</si>
  <si>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②事務所長表彰</t>
    <rPh sb="1" eb="3">
      <t>ジム</t>
    </rPh>
    <rPh sb="3" eb="4">
      <t>ショ</t>
    </rPh>
    <rPh sb="4" eb="5">
      <t>チョウ</t>
    </rPh>
    <rPh sb="5" eb="7">
      <t>ヒョウショウ</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</si>
  <si>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</si>
  <si>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</si>
  <si>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</si>
  <si>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確認</t>
    <phoneticPr fontId="8"/>
  </si>
  <si>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</si>
  <si>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</si>
  <si>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</si>
  <si>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</si>
  <si>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</si>
  <si>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</si>
  <si>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</si>
  <si>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</si>
  <si>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手持ち業務</t>
    <rPh sb="0" eb="2">
      <t>テモ</t>
    </rPh>
    <rPh sb="3" eb="5">
      <t>ギョウム</t>
    </rPh>
    <phoneticPr fontId="2"/>
  </si>
  <si>
    <t>手持ち業務⑤</t>
    <rPh sb="0" eb="2">
      <t>テモ</t>
    </rPh>
    <rPh sb="3" eb="5">
      <t>ギョウム</t>
    </rPh>
    <phoneticPr fontId="2"/>
  </si>
  <si>
    <t>○○</t>
    <phoneticPr fontId="2"/>
  </si>
  <si>
    <t>業種区分</t>
    <rPh sb="0" eb="2">
      <t>ギョウシュ</t>
    </rPh>
    <rPh sb="2" eb="4">
      <t>クブン</t>
    </rPh>
    <phoneticPr fontId="2"/>
  </si>
  <si>
    <t>②国土交通省（道路事業）が発注した同種業務実績</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</si>
  <si>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</si>
  <si>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</si>
  <si>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</si>
  <si>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</si>
  <si>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優秀業務</t>
    <rPh sb="0" eb="2">
      <t>ユウシュウ</t>
    </rPh>
    <rPh sb="2" eb="4">
      <t>ギョウム</t>
    </rPh>
    <phoneticPr fontId="2"/>
  </si>
  <si>
    <t>表彰種別</t>
    <rPh sb="0" eb="2">
      <t>ヒョウショウ</t>
    </rPh>
    <rPh sb="2" eb="4">
      <t>シュベツ</t>
    </rPh>
    <phoneticPr fontId="2"/>
  </si>
  <si>
    <t>確認</t>
    <phoneticPr fontId="8"/>
  </si>
  <si>
    <t xml:space="preserve">発注機関    </t>
    <phoneticPr fontId="2"/>
  </si>
  <si>
    <t>表彰年月日</t>
    <rPh sb="0" eb="2">
      <t>ヒョウショウ</t>
    </rPh>
    <rPh sb="2" eb="5">
      <t>ネンガッピ</t>
    </rPh>
    <phoneticPr fontId="2"/>
  </si>
  <si>
    <t>評価点は小数第２位以下を切り捨て小数第１位止めとする</t>
    <phoneticPr fontId="2"/>
  </si>
  <si>
    <t>有　／　無</t>
    <rPh sb="0" eb="1">
      <t>ア</t>
    </rPh>
    <rPh sb="4" eb="5">
      <t>ナ</t>
    </rPh>
    <phoneticPr fontId="2"/>
  </si>
  <si>
    <t>実績の有無</t>
    <rPh sb="0" eb="2">
      <t>ジッセキ</t>
    </rPh>
    <rPh sb="3" eb="5">
      <t>ウム</t>
    </rPh>
    <phoneticPr fontId="2"/>
  </si>
  <si>
    <t>適    ・    不適</t>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</si>
  <si>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</si>
  <si>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</si>
  <si>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</si>
  <si>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施工管理業務名</t>
    <rPh sb="0" eb="2">
      <t>セコウ</t>
    </rPh>
    <rPh sb="2" eb="4">
      <t>カンリ</t>
    </rPh>
    <rPh sb="4" eb="6">
      <t>ギョウム</t>
    </rPh>
    <rPh sb="6" eb="7">
      <t>メイ</t>
    </rPh>
    <phoneticPr fontId="2"/>
  </si>
  <si>
    <t>施工管理業務実績③</t>
    <rPh sb="0" eb="2">
      <t>セコウ</t>
    </rPh>
    <rPh sb="2" eb="4">
      <t>カンリ</t>
    </rPh>
    <rPh sb="4" eb="6">
      <t>ギョウム</t>
    </rPh>
    <rPh sb="6" eb="8">
      <t>ジッセキ</t>
    </rPh>
    <phoneticPr fontId="2"/>
  </si>
  <si>
    <t>④０件</t>
    <rPh sb="2" eb="3">
      <t>ケン</t>
    </rPh>
    <phoneticPr fontId="2"/>
  </si>
  <si>
    <t>実績
なし
不適</t>
    <rPh sb="0" eb="2">
      <t>ジッセキ</t>
    </rPh>
    <rPh sb="6" eb="8">
      <t>フテキ</t>
    </rPh>
    <phoneticPr fontId="2"/>
  </si>
  <si>
    <t>③１件</t>
    <rPh sb="2" eb="3">
      <t>ケン</t>
    </rPh>
    <phoneticPr fontId="2"/>
  </si>
  <si>
    <t>②２件</t>
    <rPh sb="2" eb="3">
      <t>ケン</t>
    </rPh>
    <phoneticPr fontId="2"/>
  </si>
  <si>
    <t>手持ち業務③</t>
    <rPh sb="0" eb="2">
      <t>テモ</t>
    </rPh>
    <rPh sb="3" eb="5">
      <t>ギョウム</t>
    </rPh>
    <phoneticPr fontId="2"/>
  </si>
  <si>
    <t>①３件</t>
    <rPh sb="2" eb="3">
      <t>ケン</t>
    </rPh>
    <phoneticPr fontId="2"/>
  </si>
  <si>
    <t>施工管理業務実績②</t>
    <rPh sb="0" eb="2">
      <t>セコウ</t>
    </rPh>
    <rPh sb="2" eb="4">
      <t>カンリ</t>
    </rPh>
    <rPh sb="4" eb="6">
      <t>ギョウム</t>
    </rPh>
    <rPh sb="6" eb="8">
      <t>ジッセキ</t>
    </rPh>
    <phoneticPr fontId="2"/>
  </si>
  <si>
    <t>確認</t>
    <phoneticPr fontId="8"/>
  </si>
  <si>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</si>
  <si>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</si>
  <si>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</si>
  <si>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</si>
  <si>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</si>
  <si>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</si>
  <si>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施工管理業務実績①</t>
    <rPh sb="0" eb="2">
      <t>セコウ</t>
    </rPh>
    <rPh sb="2" eb="4">
      <t>カンリ</t>
    </rPh>
    <rPh sb="4" eb="6">
      <t>ギョウム</t>
    </rPh>
    <rPh sb="6" eb="8">
      <t>ジッセキ</t>
    </rPh>
    <phoneticPr fontId="2"/>
  </si>
  <si>
    <t>手持ち業務②</t>
    <rPh sb="0" eb="2">
      <t>テモ</t>
    </rPh>
    <rPh sb="3" eb="5">
      <t>ギョウム</t>
    </rPh>
    <phoneticPr fontId="2"/>
  </si>
  <si>
    <t>NEXCO東日本使用欄</t>
  </si>
  <si>
    <t>手持ち業務①</t>
    <rPh sb="0" eb="2">
      <t>テモ</t>
    </rPh>
    <rPh sb="3" eb="5">
      <t>ギョウム</t>
    </rPh>
    <phoneticPr fontId="2"/>
  </si>
  <si>
    <t>結果</t>
    <phoneticPr fontId="8"/>
  </si>
  <si>
    <t>基準</t>
    <phoneticPr fontId="8"/>
  </si>
  <si>
    <t>記載上の注意事項</t>
  </si>
  <si>
    <t>③上記に該当しない</t>
    <rPh sb="4" eb="6">
      <t>ガイトウ</t>
    </rPh>
    <phoneticPr fontId="2"/>
  </si>
  <si>
    <t>③上記に該当しない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</si>
  <si>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</si>
  <si>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</si>
  <si>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施工管理業務の実績</t>
    <rPh sb="0" eb="2">
      <t>セコウ</t>
    </rPh>
    <rPh sb="2" eb="4">
      <t>カンリ</t>
    </rPh>
    <rPh sb="4" eb="6">
      <t>ギョウム</t>
    </rPh>
    <rPh sb="7" eb="9">
      <t>ジッセキ</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</si>
  <si>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</si>
  <si>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</si>
  <si>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</si>
  <si>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</si>
  <si>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</si>
  <si>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</si>
  <si>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</si>
  <si>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</si>
  <si>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</si>
  <si>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</si>
  <si>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</si>
  <si>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</si>
  <si>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</si>
  <si>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</si>
  <si>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③本様式は必要事項の記載後はxlsx 形式ファイル（Microsoft 社の「Excel2007」それ以降のバージョンで作成したデータ）で提出する。</t>
    <rPh sb="69" eb="71">
      <t>テイシュツ</t>
    </rPh>
    <phoneticPr fontId="8"/>
  </si>
  <si>
    <t>④本様式で求める確認書類については、ＰＤＦ形式で作成し提出する。</t>
    <rPh sb="8" eb="10">
      <t>カクニン</t>
    </rPh>
    <rPh sb="27" eb="29">
      <t>テイシュツ</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</si>
  <si>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</si>
  <si>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</si>
  <si>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</si>
  <si>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</si>
  <si>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②国土交通省が発注した同種業務実績</t>
    <phoneticPr fontId="2"/>
  </si>
  <si>
    <t>〇〇〇〇</t>
    <phoneticPr fontId="2"/>
  </si>
  <si>
    <t>参加表明者の同種業務実績　／　配点</t>
    <rPh sb="0" eb="2">
      <t>サンカ</t>
    </rPh>
    <rPh sb="2" eb="4">
      <t>ヒョウメイ</t>
    </rPh>
    <rPh sb="4" eb="5">
      <t>シャ</t>
    </rPh>
    <rPh sb="6" eb="8">
      <t>ドウシュ</t>
    </rPh>
    <rPh sb="8" eb="10">
      <t>ギョウム</t>
    </rPh>
    <rPh sb="10" eb="12">
      <t>ジッセキ</t>
    </rPh>
    <rPh sb="15" eb="17">
      <t>ハイテン</t>
    </rPh>
    <phoneticPr fontId="2"/>
  </si>
  <si>
    <t>参加表明者の施工管理業務の実績　／　配点</t>
    <rPh sb="0" eb="2">
      <t>サンカ</t>
    </rPh>
    <rPh sb="2" eb="4">
      <t>ヒョウメイ</t>
    </rPh>
    <rPh sb="4" eb="5">
      <t>シャ</t>
    </rPh>
    <rPh sb="6" eb="8">
      <t>セコウ</t>
    </rPh>
    <rPh sb="8" eb="10">
      <t>カンリ</t>
    </rPh>
    <rPh sb="10" eb="12">
      <t>ギョウム</t>
    </rPh>
    <rPh sb="13" eb="15">
      <t>ジッセキ</t>
    </rPh>
    <rPh sb="18" eb="20">
      <t>ハイテン</t>
    </rPh>
    <phoneticPr fontId="2"/>
  </si>
  <si>
    <t>参加表明者の同種業務実績の業務評定点　／　配点</t>
    <rPh sb="0" eb="2">
      <t>サンカ</t>
    </rPh>
    <rPh sb="2" eb="4">
      <t>ヒョウメイ</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</si>
  <si>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参加表明者の同一業種区分における表彰実績　／　配点</t>
    <rPh sb="0" eb="2">
      <t>サンカ</t>
    </rPh>
    <rPh sb="2" eb="4">
      <t>ヒョウメイ</t>
    </rPh>
    <rPh sb="4" eb="5">
      <t>シャ</t>
    </rPh>
    <rPh sb="8" eb="10">
      <t>ギョウシュ</t>
    </rPh>
    <rPh sb="10" eb="12">
      <t>クブン</t>
    </rPh>
    <rPh sb="23" eb="25">
      <t>ハイテン</t>
    </rPh>
    <phoneticPr fontId="2"/>
  </si>
  <si>
    <t>参加表明者の経験及び能力の実績等、成績・表彰等の記載欄</t>
    <rPh sb="0" eb="2">
      <t>サンカ</t>
    </rPh>
    <rPh sb="2" eb="4">
      <t>ヒョウメイ</t>
    </rPh>
    <rPh sb="4" eb="5">
      <t>シャ</t>
    </rPh>
    <rPh sb="6" eb="8">
      <t>ケイケン</t>
    </rPh>
    <rPh sb="8" eb="9">
      <t>オヨ</t>
    </rPh>
    <rPh sb="10" eb="12">
      <t>ノウリョク</t>
    </rPh>
    <rPh sb="17" eb="19">
      <t>セイセキ</t>
    </rPh>
    <rPh sb="20" eb="22">
      <t>ヒョウショウ</t>
    </rPh>
    <rPh sb="22" eb="23">
      <t>トウ</t>
    </rPh>
    <phoneticPr fontId="2"/>
  </si>
  <si>
    <t>競争参加資格審査基準【参加表明者】</t>
    <rPh sb="11" eb="13">
      <t>サンカ</t>
    </rPh>
    <rPh sb="13" eb="15">
      <t>ヒョウメイ</t>
    </rPh>
    <rPh sb="15" eb="16">
      <t>シャ</t>
    </rPh>
    <phoneticPr fontId="2"/>
  </si>
  <si>
    <t>管理技術者</t>
    <rPh sb="0" eb="2">
      <t>カンリ</t>
    </rPh>
    <rPh sb="2" eb="4">
      <t>ギジュツ</t>
    </rPh>
    <rPh sb="4" eb="5">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</si>
  <si>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</si>
  <si>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/45点</t>
    <rPh sb="3" eb="4">
      <t>テン</t>
    </rPh>
    <phoneticPr fontId="2"/>
  </si>
  <si>
    <t>/55点</t>
    <rPh sb="3" eb="4">
      <t>テン</t>
    </rPh>
    <phoneticPr fontId="2"/>
  </si>
  <si>
    <t>評価対象：参加表明者</t>
    <rPh sb="0" eb="2">
      <t>ヒョウカ</t>
    </rPh>
    <rPh sb="2" eb="4">
      <t>タイショウ</t>
    </rPh>
    <rPh sb="5" eb="7">
      <t>サンカ</t>
    </rPh>
    <rPh sb="7" eb="9">
      <t>ヒョウメイ</t>
    </rPh>
    <rPh sb="9" eb="10">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</si>
  <si>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</si>
  <si>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</si>
  <si>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</si>
  <si>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参加表明書　様式２
簡易公募型プロポーザル方式</t>
    <rPh sb="0" eb="2">
      <t>サンカ</t>
    </rPh>
    <rPh sb="2" eb="4">
      <t>ヒョウメイ</t>
    </rPh>
    <rPh sb="4" eb="5">
      <t>ショ</t>
    </rPh>
    <rPh sb="6" eb="8">
      <t>ヨウシキ</t>
    </rPh>
    <rPh sb="10" eb="12">
      <t>カンイ</t>
    </rPh>
    <rPh sb="12" eb="14">
      <t>コウボ</t>
    </rPh>
    <rPh sb="14" eb="15">
      <t>ガタ</t>
    </rPh>
    <rPh sb="21" eb="23">
      <t>ホウシキ</t>
    </rPh>
    <phoneticPr fontId="8"/>
  </si>
  <si>
    <t xml:space="preserve">へ 各都道府県 （道路事業） 
ト 各市区町村 （道路事業） </t>
    <rPh sb="20" eb="21">
      <t>ク</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</si>
  <si>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</si>
  <si>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</si>
  <si>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</si>
  <si>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</si>
  <si>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</si>
  <si>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①同種業務実績が平成21年4月1日以降に受渡しが完了した次のイ～ホに示す発注機関の業務  </t>
    <rPh sb="8" eb="10">
      <t>ヘイセイ</t>
    </rPh>
    <phoneticPr fontId="2"/>
  </si>
  <si>
    <t xml:space="preserve">②同種業務実績が平成21年4月1日以降に受渡しが完了した次のへ～トに示す発注機関の業務  
</t>
    <phoneticPr fontId="2"/>
  </si>
  <si>
    <t>NEXCO東日本が発注した施工管理業務で
令和3年4月1日以降に完了した実績</t>
    <rPh sb="21" eb="23">
      <t>レイワ</t>
    </rPh>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</si>
  <si>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</si>
  <si>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</si>
  <si>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技術者評定点</t>
    <rPh sb="0" eb="3">
      <t>ギジュツシャ</t>
    </rPh>
    <rPh sb="3" eb="5">
      <t>ヒョウテイ</t>
    </rPh>
    <rPh sb="5" eb="6">
      <t>テン</t>
    </rPh>
    <phoneticPr fontId="2"/>
  </si>
  <si>
    <t>①ＮＥＸＣＯ東日本、ＮＥＸＣＯ中日本、ＮＥＸＣＯ西日本のいずれかが発注した同種業務実績</t>
    <rPh sb="15" eb="16">
      <t>ナカ</t>
    </rPh>
    <rPh sb="16" eb="18">
      <t>ニホン</t>
    </rPh>
    <phoneticPr fontId="2"/>
  </si>
  <si>
    <t xml:space="preserve">①同種業務実績が平成21年4月1日以降に受渡しが完了した次のイ～ホに示す発注機関の業務  </t>
    <phoneticPr fontId="2"/>
  </si>
  <si>
    <t>同種業務実績の技術者評定点　／　配点</t>
    <rPh sb="0" eb="2">
      <t>ドウシュ</t>
    </rPh>
    <rPh sb="2" eb="4">
      <t>ギョウム</t>
    </rPh>
    <rPh sb="4" eb="6">
      <t>ジッセキ</t>
    </rPh>
    <rPh sb="7" eb="10">
      <t>ギジュツシャ</t>
    </rPh>
    <rPh sb="10" eb="12">
      <t>ヒョウテイ</t>
    </rPh>
    <rPh sb="12" eb="13">
      <t>テン</t>
    </rPh>
    <rPh sb="16" eb="18">
      <t>ハイテン</t>
    </rPh>
    <phoneticPr fontId="2"/>
  </si>
  <si>
    <t>評価点=配点×(同種業務実績の技術者評定点-70)/20×係数 a</t>
    <rPh sb="0" eb="3">
      <t>ヒョウカテン</t>
    </rPh>
    <rPh sb="4" eb="6">
      <t>ハイテン</t>
    </rPh>
    <rPh sb="10" eb="12">
      <t>ギョウム</t>
    </rPh>
    <rPh sb="15" eb="18">
      <t>ギジュツシャ</t>
    </rPh>
    <phoneticPr fontId="2"/>
  </si>
  <si>
    <t>不適</t>
    <rPh sb="0" eb="2">
      <t>フテキ</t>
    </rPh>
    <phoneticPr fontId="2"/>
  </si>
  <si>
    <t>①ＮＥＸＣＯ東日本、ＮＥＸＣＯ中日本、ＮＥＸＣＯ西日本のいずれかが発注した同種業務実績</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</si>
</sst>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quot;点&quot;"/>
  </numFmts>
  <fonts count="23"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10"/>
      <color theme="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21">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5" fillId="0" borderId="2"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5" fillId="3" borderId="11" xfId="0" applyNumberFormat="1" applyFont="1" applyFill="1" applyBorder="1" applyAlignment="1">
      <alignment vertical="center" wrapText="1"/>
    </xf>
    <xf numFmtId="0" fontId="5" fillId="0" borderId="1" xfId="0" applyNumberFormat="1" applyFont="1" applyFill="1" applyBorder="1" applyAlignment="1">
      <alignment horizontal="left" vertical="center" wrapText="1"/>
    </xf>
    <xf numFmtId="0" fontId="5" fillId="0" borderId="14" xfId="0" applyNumberFormat="1" applyFont="1" applyFill="1" applyBorder="1" applyAlignment="1">
      <alignment horizontal="left" vertical="center" wrapText="1"/>
    </xf>
    <xf numFmtId="0" fontId="4" fillId="0" borderId="1" xfId="2" applyFont="1" applyBorder="1">
      <alignment horizontal="center" vertical="center" wrapText="1"/>
    </xf>
    <xf numFmtId="0" fontId="9" fillId="0" borderId="1" xfId="0" applyNumberFormat="1" applyFont="1" applyFill="1" applyBorder="1" applyAlignment="1">
      <alignment horizontal="left"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10" xfId="2" applyFont="1" applyBorder="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7" borderId="0" xfId="8" applyFont="1" applyFill="1" applyAlignment="1">
      <alignment horizontal="left" vertical="top" wrapText="1"/>
    </xf>
    <xf numFmtId="0" fontId="5" fillId="7" borderId="0" xfId="0" applyNumberFormat="1" applyFont="1" applyFill="1" applyAlignment="1">
      <alignment horizontal="left" vertical="center" wrapText="1"/>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4" fillId="0" borderId="0" xfId="7" applyFont="1" applyFill="1" applyBorder="1">
      <alignment horizontal="center" vertical="center" wrapText="1"/>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 xfId="3" applyFont="1" applyBorder="1" applyAlignment="1">
      <alignment horizontal="left" vertical="center" wrapTex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5" fillId="0" borderId="1" xfId="0" applyNumberFormat="1" applyFont="1" applyFill="1" applyBorder="1" applyAlignment="1">
      <alignment horizontal="left" vertical="center" wrapText="1"/>
    </xf>
    <xf numFmtId="0" fontId="5" fillId="2" borderId="1" xfId="1" applyFont="1" applyBorder="1" applyAlignment="1">
      <alignment horizontal="center" vertical="center" wrapText="1"/>
    </xf>
    <xf numFmtId="0" fontId="3" fillId="0" borderId="1" xfId="0" applyNumberFormat="1" applyFont="1" applyFill="1" applyBorder="1" applyAlignment="1">
      <alignment horizontal="left" vertical="center" wrapText="1"/>
    </xf>
    <xf numFmtId="0" fontId="10" fillId="2" borderId="14" xfId="1" applyFont="1" applyBorder="1" applyAlignment="1">
      <alignment vertical="center"/>
    </xf>
    <xf numFmtId="0" fontId="10" fillId="0" borderId="0" xfId="1" applyFont="1" applyFill="1" applyBorder="1" applyAlignment="1">
      <alignment horizontal="center" vertical="center"/>
    </xf>
    <xf numFmtId="0" fontId="12" fillId="0" borderId="1" xfId="3" applyFont="1" applyBorder="1" applyAlignment="1">
      <alignment horizontal="left" vertical="center" wrapText="1"/>
    </xf>
    <xf numFmtId="0" fontId="12" fillId="6" borderId="10" xfId="7" applyFont="1" applyBorder="1" applyAlignment="1">
      <alignment horizontal="center" vertical="center" wrapText="1"/>
    </xf>
    <xf numFmtId="0" fontId="12" fillId="2" borderId="1" xfId="1" applyFont="1" applyBorder="1" applyAlignment="1">
      <alignment horizontal="center" vertical="center" wrapText="1"/>
    </xf>
    <xf numFmtId="0" fontId="10" fillId="2" borderId="6" xfId="1" applyFont="1" applyBorder="1" applyAlignment="1">
      <alignment vertical="center"/>
    </xf>
    <xf numFmtId="0" fontId="12" fillId="0" borderId="1" xfId="3" applyFont="1" applyBorder="1" applyAlignment="1">
      <alignment horizontal="left" vertical="center" shrinkToFit="1"/>
    </xf>
    <xf numFmtId="0" fontId="12" fillId="6" borderId="10" xfId="7" quotePrefix="1" applyFont="1" applyBorder="1" applyAlignment="1">
      <alignment horizontal="center" vertical="center" wrapText="1"/>
    </xf>
    <xf numFmtId="0" fontId="12" fillId="0" borderId="1" xfId="0" applyNumberFormat="1" applyFont="1" applyFill="1" applyBorder="1" applyAlignment="1">
      <alignment horizontal="left" vertical="center" wrapText="1"/>
    </xf>
    <xf numFmtId="0" fontId="12" fillId="6" borderId="10" xfId="7" applyFont="1" applyBorder="1">
      <alignment horizontal="center" vertical="center" wrapText="1"/>
    </xf>
    <xf numFmtId="0" fontId="12" fillId="6" borderId="1" xfId="7" applyFont="1" applyBorder="1" applyAlignment="1">
      <alignment horizontal="center" vertical="center" wrapText="1"/>
    </xf>
    <xf numFmtId="0" fontId="10" fillId="2" borderId="1" xfId="1" applyFont="1" applyBorder="1" applyAlignment="1">
      <alignment horizontal="center" vertical="center"/>
    </xf>
    <xf numFmtId="0" fontId="10" fillId="2" borderId="2" xfId="1" applyFont="1" applyBorder="1" applyAlignment="1">
      <alignment horizontal="center" vertical="center"/>
    </xf>
    <xf numFmtId="0" fontId="12" fillId="0" borderId="0" xfId="0" applyNumberFormat="1" applyFont="1" applyFill="1" applyAlignment="1">
      <alignment horizontal="left" vertical="center" wrapText="1"/>
    </xf>
    <xf numFmtId="0" fontId="10" fillId="0" borderId="1" xfId="2" applyFont="1" applyBorder="1">
      <alignment horizontal="center" vertical="center" wrapText="1"/>
    </xf>
    <xf numFmtId="0" fontId="10" fillId="2" borderId="1" xfId="1" applyFont="1" applyBorder="1" applyAlignment="1">
      <alignment horizontal="center" vertical="center" shrinkToFit="1"/>
    </xf>
    <xf numFmtId="0" fontId="10" fillId="2" borderId="2" xfId="1" applyFont="1" applyBorder="1" applyAlignment="1">
      <alignment horizontal="center" vertical="center" shrinkToFit="1"/>
    </xf>
    <xf numFmtId="0" fontId="10" fillId="0" borderId="0" xfId="2" applyFont="1" applyFill="1" applyBorder="1">
      <alignment horizontal="center" vertical="center" wrapText="1"/>
    </xf>
    <xf numFmtId="0" fontId="10" fillId="0" borderId="0" xfId="1" applyFont="1" applyFill="1" applyBorder="1" applyAlignment="1">
      <alignment horizontal="center" vertical="center" shrinkToFit="1"/>
    </xf>
    <xf numFmtId="0" fontId="12" fillId="0" borderId="1" xfId="3" applyFont="1" applyBorder="1" applyAlignment="1">
      <alignment vertical="center" wrapText="1"/>
    </xf>
    <xf numFmtId="0" fontId="12" fillId="4" borderId="10" xfId="2" applyFont="1" applyFill="1" applyBorder="1" applyAlignment="1">
      <alignment horizontal="center" vertical="center" wrapText="1"/>
    </xf>
    <xf numFmtId="0" fontId="10" fillId="0" borderId="10" xfId="2" applyFont="1" applyBorder="1">
      <alignment horizontal="center" vertical="center" wrapText="1"/>
    </xf>
    <xf numFmtId="0" fontId="10" fillId="2" borderId="1" xfId="1" applyFont="1" applyBorder="1" applyAlignment="1">
      <alignment horizontal="center" vertical="center" shrinkToFi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2" fillId="0" borderId="0" xfId="0" applyNumberFormat="1" applyFont="1" applyFill="1" applyAlignment="1">
      <alignment vertical="center" wrapText="1"/>
    </xf>
    <xf numFmtId="0" fontId="12" fillId="0" borderId="0" xfId="3" applyFont="1" applyBorder="1" applyAlignment="1">
      <alignment vertical="top" wrapText="1"/>
    </xf>
    <xf numFmtId="0" fontId="10" fillId="0" borderId="0" xfId="0" applyFont="1" applyFill="1" applyBorder="1" applyAlignment="1">
      <alignment horizontal="left" vertical="top" wrapText="1"/>
    </xf>
    <xf numFmtId="0" fontId="12" fillId="0" borderId="0" xfId="0" applyNumberFormat="1" applyFont="1" applyFill="1" applyBorder="1" applyAlignment="1">
      <alignment horizontal="left" vertical="center" wrapText="1"/>
    </xf>
    <xf numFmtId="0" fontId="12" fillId="0" borderId="10" xfId="2" applyFont="1" applyBorder="1">
      <alignment horizontal="center" vertical="center" wrapText="1"/>
    </xf>
    <xf numFmtId="0" fontId="12" fillId="0" borderId="1" xfId="2" applyFont="1" applyBorder="1">
      <alignment horizontal="center" vertical="center" wrapText="1"/>
    </xf>
    <xf numFmtId="0" fontId="12" fillId="0" borderId="1" xfId="2" applyFont="1" applyBorder="1" applyAlignment="1">
      <alignment horizontal="center" vertical="center" wrapText="1"/>
    </xf>
    <xf numFmtId="0" fontId="12" fillId="4" borderId="1" xfId="0" applyNumberFormat="1" applyFont="1" applyFill="1" applyBorder="1" applyAlignment="1">
      <alignment horizontal="center" vertical="center" wrapText="1"/>
    </xf>
    <xf numFmtId="0" fontId="12" fillId="0" borderId="14"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2" fillId="6" borderId="1" xfId="7" quotePrefix="1" applyFont="1" applyBorder="1" applyAlignment="1">
      <alignment horizontal="center" vertical="center" wrapText="1"/>
    </xf>
    <xf numFmtId="0" fontId="12" fillId="0" borderId="2" xfId="0" applyNumberFormat="1" applyFont="1" applyFill="1" applyBorder="1" applyAlignment="1">
      <alignment vertical="center" wrapText="1"/>
    </xf>
    <xf numFmtId="0" fontId="12" fillId="6" borderId="1" xfId="7" applyFont="1" applyBorder="1">
      <alignment horizontal="center" vertical="center" wrapText="1"/>
    </xf>
    <xf numFmtId="0" fontId="5" fillId="0" borderId="1" xfId="0" applyNumberFormat="1" applyFont="1" applyFill="1" applyBorder="1" applyAlignment="1">
      <alignment horizontal="center" vertical="center" textRotation="255" wrapText="1"/>
    </xf>
    <xf numFmtId="0" fontId="3" fillId="0" borderId="1" xfId="0" applyNumberFormat="1" applyFont="1" applyFill="1" applyBorder="1" applyAlignment="1">
      <alignment horizontal="center" vertical="center" textRotation="255"/>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2" fillId="0" borderId="9" xfId="0" applyNumberFormat="1" applyFont="1" applyFill="1" applyBorder="1" applyAlignment="1">
      <alignment horizontal="left" vertical="top" wrapText="1"/>
    </xf>
    <xf numFmtId="0" fontId="12" fillId="0" borderId="8" xfId="0" applyNumberFormat="1" applyFont="1" applyFill="1" applyBorder="1" applyAlignment="1">
      <alignment horizontal="left" vertical="top" wrapText="1"/>
    </xf>
    <xf numFmtId="0" fontId="12" fillId="0" borderId="7" xfId="0" applyNumberFormat="1" applyFont="1" applyFill="1" applyBorder="1" applyAlignment="1">
      <alignment horizontal="left" vertical="top" wrapText="1"/>
    </xf>
    <xf numFmtId="0" fontId="12" fillId="0" borderId="13" xfId="0" applyNumberFormat="1" applyFont="1" applyFill="1" applyBorder="1" applyAlignment="1">
      <alignment horizontal="left" vertical="top" wrapText="1"/>
    </xf>
    <xf numFmtId="0" fontId="12" fillId="0" borderId="0" xfId="0" applyNumberFormat="1" applyFont="1" applyFill="1" applyBorder="1" applyAlignment="1">
      <alignment horizontal="left" vertical="top" wrapText="1"/>
    </xf>
    <xf numFmtId="0" fontId="12" fillId="0" borderId="12" xfId="0" applyNumberFormat="1" applyFont="1" applyFill="1" applyBorder="1" applyAlignment="1">
      <alignment horizontal="left" vertical="top" wrapText="1"/>
    </xf>
    <xf numFmtId="0" fontId="12" fillId="0" borderId="14" xfId="0" applyNumberFormat="1" applyFont="1" applyFill="1" applyBorder="1" applyAlignment="1">
      <alignment horizontal="left" vertical="top" wrapText="1"/>
    </xf>
    <xf numFmtId="0" fontId="12" fillId="0" borderId="6" xfId="0" applyNumberFormat="1" applyFont="1" applyFill="1" applyBorder="1" applyAlignment="1">
      <alignment horizontal="left" vertical="top" wrapText="1"/>
    </xf>
    <xf numFmtId="177" fontId="12" fillId="0" borderId="9" xfId="0" applyNumberFormat="1" applyFont="1" applyFill="1" applyBorder="1" applyAlignment="1">
      <alignment horizontal="center" vertical="center" wrapText="1"/>
    </xf>
    <xf numFmtId="177" fontId="12" fillId="0" borderId="7" xfId="0" applyNumberFormat="1" applyFont="1" applyFill="1" applyBorder="1" applyAlignment="1">
      <alignment horizontal="center" vertical="center" wrapText="1"/>
    </xf>
    <xf numFmtId="177" fontId="12" fillId="0" borderId="13" xfId="0" applyNumberFormat="1" applyFont="1" applyFill="1" applyBorder="1" applyAlignment="1">
      <alignment horizontal="center" vertical="center" wrapText="1"/>
    </xf>
    <xf numFmtId="177" fontId="12" fillId="0" borderId="12" xfId="0" applyNumberFormat="1" applyFont="1" applyFill="1" applyBorder="1" applyAlignment="1">
      <alignment horizontal="center" vertical="center"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10" fillId="2" borderId="14" xfId="1" applyFont="1" applyBorder="1" applyAlignment="1">
      <alignment horizontal="center" vertical="center"/>
    </xf>
    <xf numFmtId="0" fontId="10" fillId="2" borderId="6" xfId="1" applyFont="1" applyBorder="1" applyAlignment="1">
      <alignment horizontal="center" vertical="center"/>
    </xf>
    <xf numFmtId="177" fontId="12" fillId="0" borderId="5" xfId="0" applyNumberFormat="1" applyFont="1" applyFill="1" applyBorder="1" applyAlignment="1">
      <alignment horizontal="center" vertical="center" wrapText="1"/>
    </xf>
    <xf numFmtId="177" fontId="12" fillId="0" borderId="3" xfId="0" applyNumberFormat="1" applyFont="1" applyFill="1" applyBorder="1" applyAlignment="1">
      <alignment horizontal="center" vertical="center" wrapText="1"/>
    </xf>
    <xf numFmtId="0" fontId="12" fillId="0" borderId="1" xfId="0" applyNumberFormat="1" applyFont="1" applyFill="1" applyBorder="1" applyAlignment="1">
      <alignment horizontal="left" vertical="top" wrapText="1"/>
    </xf>
    <xf numFmtId="0" fontId="12" fillId="0" borderId="1" xfId="0" applyFont="1" applyBorder="1" applyAlignment="1">
      <alignment horizontal="left" vertical="top" wrapText="1"/>
    </xf>
    <xf numFmtId="0" fontId="12" fillId="0" borderId="1" xfId="0" applyNumberFormat="1" applyFont="1" applyFill="1" applyBorder="1" applyAlignment="1">
      <alignment horizontal="left" vertical="center" wrapText="1"/>
    </xf>
    <xf numFmtId="177" fontId="12" fillId="0" borderId="1" xfId="0" applyNumberFormat="1" applyFont="1" applyFill="1" applyBorder="1" applyAlignment="1">
      <alignment horizontal="center" vertical="center" wrapText="1"/>
    </xf>
    <xf numFmtId="177" fontId="12" fillId="0" borderId="8" xfId="0" applyNumberFormat="1" applyFont="1" applyFill="1" applyBorder="1" applyAlignment="1">
      <alignment horizontal="center" vertical="center" wrapText="1"/>
    </xf>
    <xf numFmtId="177" fontId="12" fillId="0" borderId="4" xfId="0" applyNumberFormat="1" applyFont="1" applyFill="1" applyBorder="1" applyAlignment="1">
      <alignment horizontal="center"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7" fillId="0" borderId="1" xfId="0" applyFont="1" applyBorder="1" applyAlignment="1">
      <alignment horizontal="center"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0" borderId="1" xfId="2" applyFont="1" applyBorder="1" applyAlignment="1">
      <alignment horizontal="center" vertical="center" shrinkToFit="1"/>
    </xf>
    <xf numFmtId="0" fontId="5" fillId="0" borderId="1" xfId="2" applyFont="1" applyFill="1" applyBorder="1" applyAlignment="1">
      <alignment horizontal="center" vertical="center" wrapText="1"/>
    </xf>
    <xf numFmtId="0" fontId="14" fillId="4" borderId="1" xfId="7" applyFont="1" applyFill="1" applyBorder="1" applyAlignment="1">
      <alignment horizontal="center" vertical="center" wrapText="1"/>
    </xf>
    <xf numFmtId="0" fontId="5" fillId="7" borderId="0" xfId="8" applyFont="1" applyFill="1" applyAlignment="1">
      <alignment horizontal="left" vertical="center" wrapText="1"/>
    </xf>
    <xf numFmtId="0" fontId="12" fillId="0" borderId="1" xfId="3" applyFont="1" applyBorder="1" applyAlignment="1">
      <alignment horizontal="center" vertical="center" textRotation="255" wrapText="1"/>
    </xf>
    <xf numFmtId="0" fontId="5" fillId="7" borderId="0" xfId="8" applyFont="1" applyAlignment="1">
      <alignment horizontal="left" vertical="center" wrapText="1"/>
    </xf>
    <xf numFmtId="0" fontId="5" fillId="7" borderId="0" xfId="8" applyFont="1" applyFill="1" applyAlignment="1">
      <alignment horizontal="left" vertical="top" wrapText="1"/>
    </xf>
    <xf numFmtId="0" fontId="1" fillId="0" borderId="9" xfId="3" applyFont="1" applyBorder="1" applyAlignment="1">
      <alignment horizontal="center" vertical="center" textRotation="255" wrapText="1"/>
    </xf>
    <xf numFmtId="0" fontId="1" fillId="0" borderId="7" xfId="3" applyFont="1" applyBorder="1" applyAlignment="1">
      <alignment horizontal="center" vertical="center" textRotation="255" wrapText="1"/>
    </xf>
    <xf numFmtId="0" fontId="1" fillId="0" borderId="13" xfId="3" applyFont="1" applyBorder="1" applyAlignment="1">
      <alignment horizontal="center" vertical="center" textRotation="255" wrapText="1"/>
    </xf>
    <xf numFmtId="0" fontId="1" fillId="0" borderId="12" xfId="3" applyFont="1" applyBorder="1" applyAlignment="1">
      <alignment horizontal="center" vertical="center" textRotation="255" wrapText="1"/>
    </xf>
    <xf numFmtId="0" fontId="12" fillId="0" borderId="14" xfId="3" applyFont="1" applyBorder="1" applyAlignment="1">
      <alignment horizontal="left" vertical="top" wrapText="1"/>
    </xf>
    <xf numFmtId="0" fontId="12" fillId="0" borderId="6" xfId="3" applyFont="1" applyBorder="1" applyAlignment="1">
      <alignment horizontal="left" vertical="top" wrapText="1"/>
    </xf>
    <xf numFmtId="0" fontId="12" fillId="0" borderId="2" xfId="3" applyFont="1" applyBorder="1" applyAlignment="1">
      <alignment horizontal="left" vertical="top" wrapText="1"/>
    </xf>
    <xf numFmtId="0" fontId="10" fillId="2" borderId="2" xfId="1" applyFont="1" applyBorder="1" applyAlignment="1">
      <alignment horizontal="center" vertical="center"/>
    </xf>
    <xf numFmtId="0" fontId="5" fillId="0" borderId="1" xfId="3" applyFont="1" applyBorder="1" applyAlignment="1">
      <alignment horizontal="left" vertical="top" wrapText="1"/>
    </xf>
    <xf numFmtId="0" fontId="5" fillId="0" borderId="1" xfId="2" applyFont="1" applyBorder="1">
      <alignment horizontal="center" vertical="center" wrapText="1"/>
    </xf>
    <xf numFmtId="0" fontId="5" fillId="7" borderId="0" xfId="8" applyFont="1" applyAlignment="1">
      <alignment horizontal="left" vertical="top" wrapText="1"/>
    </xf>
    <xf numFmtId="0" fontId="10" fillId="0" borderId="11"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0" xfId="0" applyFont="1" applyBorder="1" applyAlignment="1">
      <alignment horizontal="center" vertical="center" wrapText="1"/>
    </xf>
    <xf numFmtId="0" fontId="12" fillId="0" borderId="11" xfId="0" applyNumberFormat="1"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0" xfId="0" applyNumberFormat="1" applyFont="1" applyFill="1" applyBorder="1" applyAlignment="1">
      <alignment horizontal="left" vertical="center" wrapText="1"/>
    </xf>
    <xf numFmtId="177" fontId="12" fillId="0" borderId="11" xfId="0" applyNumberFormat="1" applyFont="1" applyFill="1" applyBorder="1" applyAlignment="1">
      <alignment horizontal="center" vertical="center" wrapText="1"/>
    </xf>
    <xf numFmtId="177" fontId="12" fillId="0" borderId="10"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0" fillId="2" borderId="14" xfId="1" applyFont="1" applyBorder="1" applyAlignment="1">
      <alignment horizontal="center" vertical="center" shrinkToFit="1"/>
    </xf>
    <xf numFmtId="0" fontId="10" fillId="2" borderId="6" xfId="1" applyFont="1" applyBorder="1" applyAlignment="1">
      <alignment horizontal="center" vertical="center" shrinkToFi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22" fillId="0" borderId="1" xfId="0" applyNumberFormat="1" applyFont="1" applyFill="1" applyBorder="1" applyAlignment="1">
      <alignment horizontal="left" vertical="center" wrapText="1"/>
    </xf>
    <xf numFmtId="0" fontId="10" fillId="0" borderId="1" xfId="0" applyFont="1" applyBorder="1" applyAlignment="1">
      <alignment vertical="center" shrinkToFit="1"/>
    </xf>
    <xf numFmtId="176" fontId="10" fillId="0" borderId="1" xfId="0" applyNumberFormat="1" applyFont="1" applyBorder="1" applyAlignment="1">
      <alignment horizontal="center" vertical="center" wrapText="1"/>
    </xf>
    <xf numFmtId="0" fontId="10" fillId="0" borderId="1" xfId="0" applyFont="1" applyBorder="1" applyAlignment="1">
      <alignment horizontal="left" vertical="center" wrapText="1" shrinkToFit="1"/>
    </xf>
    <xf numFmtId="0" fontId="10" fillId="2" borderId="1" xfId="1" applyFont="1" applyBorder="1" applyAlignment="1">
      <alignment horizontal="center" vertical="center" shrinkToFit="1"/>
    </xf>
    <xf numFmtId="0" fontId="12" fillId="3" borderId="14" xfId="0" applyNumberFormat="1" applyFont="1" applyFill="1" applyBorder="1" applyAlignment="1">
      <alignment horizontal="left" vertical="center" wrapText="1"/>
    </xf>
    <xf numFmtId="0" fontId="12" fillId="3" borderId="6" xfId="0" applyNumberFormat="1" applyFont="1" applyFill="1" applyBorder="1" applyAlignment="1">
      <alignment horizontal="left" vertical="center" wrapText="1"/>
    </xf>
    <xf numFmtId="0" fontId="12" fillId="3" borderId="9" xfId="0" applyNumberFormat="1" applyFont="1" applyFill="1" applyBorder="1" applyAlignment="1">
      <alignment horizontal="left" vertical="center" wrapText="1"/>
    </xf>
    <xf numFmtId="0" fontId="12" fillId="3" borderId="8" xfId="0" applyNumberFormat="1" applyFont="1" applyFill="1" applyBorder="1" applyAlignment="1">
      <alignment horizontal="left" vertical="center" wrapText="1"/>
    </xf>
    <xf numFmtId="0" fontId="12" fillId="3" borderId="7" xfId="0" applyNumberFormat="1" applyFont="1" applyFill="1" applyBorder="1" applyAlignment="1">
      <alignment horizontal="left" vertical="center" wrapText="1"/>
    </xf>
    <xf numFmtId="0" fontId="12" fillId="0" borderId="1" xfId="0" applyNumberFormat="1" applyFont="1" applyFill="1" applyBorder="1" applyAlignment="1">
      <alignment horizontal="center" vertical="center" textRotation="255" wrapText="1"/>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0" xfId="2" applyFont="1" applyBorder="1" applyAlignment="1">
      <alignment horizontal="center" vertical="center" wrapText="1"/>
    </xf>
    <xf numFmtId="0" fontId="12" fillId="0" borderId="1" xfId="2" applyFont="1" applyBorder="1">
      <alignment horizontal="center" vertical="center" wrapText="1"/>
    </xf>
    <xf numFmtId="0" fontId="12" fillId="3" borderId="5" xfId="0" applyNumberFormat="1" applyFont="1" applyFill="1" applyBorder="1" applyAlignment="1">
      <alignment horizontal="left" vertical="center" wrapText="1"/>
    </xf>
    <xf numFmtId="0" fontId="12" fillId="3" borderId="4" xfId="0" applyNumberFormat="1" applyFont="1" applyFill="1" applyBorder="1" applyAlignment="1">
      <alignment horizontal="left" vertical="center" wrapText="1"/>
    </xf>
    <xf numFmtId="0" fontId="12" fillId="3" borderId="3" xfId="0" applyNumberFormat="1" applyFont="1" applyFill="1" applyBorder="1" applyAlignment="1">
      <alignment horizontal="left" vertical="center" wrapText="1"/>
    </xf>
    <xf numFmtId="0" fontId="12" fillId="0" borderId="9" xfId="0" applyNumberFormat="1" applyFont="1" applyFill="1" applyBorder="1" applyAlignment="1">
      <alignment horizontal="left" vertical="center" wrapText="1"/>
    </xf>
    <xf numFmtId="0" fontId="12" fillId="0" borderId="8" xfId="0" applyNumberFormat="1"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0" xfId="0" applyNumberFormat="1" applyFont="1" applyFill="1" applyBorder="1" applyAlignment="1">
      <alignment horizontal="left" vertical="center" wrapText="1"/>
    </xf>
    <xf numFmtId="0" fontId="12" fillId="0" borderId="5" xfId="0" applyNumberFormat="1" applyFont="1" applyFill="1" applyBorder="1" applyAlignment="1">
      <alignment horizontal="left" vertical="center" wrapText="1"/>
    </xf>
    <xf numFmtId="0" fontId="12" fillId="0" borderId="4" xfId="0" applyNumberFormat="1" applyFont="1" applyFill="1" applyBorder="1" applyAlignment="1">
      <alignment horizontal="left" vertical="center" wrapText="1"/>
    </xf>
    <xf numFmtId="0" fontId="22" fillId="0" borderId="0" xfId="0" applyNumberFormat="1" applyFont="1" applyFill="1" applyAlignment="1">
      <alignment horizontal="center"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入力規則リスト（東北支社用）"/>
      <sheetName val="プルダウン諸元"/>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AJ85"/>
  <sheetViews>
    <sheetView tabSelected="1" view="pageBreakPreview" topLeftCell="A61" zoomScale="85" zoomScaleNormal="85" zoomScaleSheetLayoutView="85" zoomScalePageLayoutView="55" workbookViewId="0">
      <selection activeCell="G70" sqref="G70:J70"/>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8.25" customHeight="1" x14ac:dyDescent="0.15">
      <c r="A1" s="49"/>
      <c r="B1" s="49"/>
      <c r="C1" s="49"/>
      <c r="D1" s="49"/>
      <c r="E1" s="49"/>
      <c r="F1" s="49"/>
      <c r="G1" s="49"/>
      <c r="H1" s="49"/>
      <c r="I1" s="49"/>
      <c r="J1" s="49"/>
      <c r="K1" s="49"/>
      <c r="L1" s="49"/>
      <c r="M1" s="49"/>
      <c r="N1" s="49"/>
      <c r="O1" s="50"/>
      <c r="P1" s="49"/>
      <c r="Q1" s="49"/>
      <c r="R1" s="49"/>
      <c r="S1" s="49"/>
      <c r="T1" s="49"/>
      <c r="U1" s="49"/>
      <c r="V1" s="49"/>
      <c r="W1" s="49"/>
      <c r="X1" s="49"/>
      <c r="Y1" s="49"/>
      <c r="Z1" s="49"/>
      <c r="AA1" s="49"/>
      <c r="AB1" s="49"/>
      <c r="AC1" s="49"/>
      <c r="AD1" s="49"/>
      <c r="AE1" s="49"/>
      <c r="AF1" s="49"/>
      <c r="AG1" s="49"/>
      <c r="AH1" s="49"/>
      <c r="AI1" s="49"/>
    </row>
    <row r="2" spans="1:36" s="2" customFormat="1" ht="17.45" customHeight="1" x14ac:dyDescent="0.15">
      <c r="A2" s="49"/>
      <c r="B2" s="134" t="s">
        <v>141</v>
      </c>
      <c r="C2" s="135"/>
      <c r="D2" s="135"/>
      <c r="E2" s="135"/>
      <c r="F2" s="135"/>
      <c r="G2" s="135"/>
      <c r="H2" s="135"/>
      <c r="I2" s="135"/>
      <c r="J2" s="135"/>
      <c r="K2" s="135"/>
      <c r="L2" s="135"/>
      <c r="M2" s="135"/>
      <c r="N2" s="136"/>
      <c r="O2" s="54"/>
      <c r="P2" s="144"/>
      <c r="Q2" s="144"/>
      <c r="R2" s="144"/>
      <c r="S2" s="144"/>
      <c r="T2" s="144"/>
      <c r="U2" s="144"/>
      <c r="V2" s="56"/>
      <c r="AC2" s="55"/>
      <c r="AD2" s="152" t="s">
        <v>144</v>
      </c>
      <c r="AE2" s="152"/>
      <c r="AF2" s="152"/>
      <c r="AG2" s="152"/>
      <c r="AH2" s="152"/>
      <c r="AI2" s="152"/>
      <c r="AJ2" s="49"/>
    </row>
    <row r="3" spans="1:36" s="51" customFormat="1" ht="17.45" customHeight="1" x14ac:dyDescent="0.15">
      <c r="A3" s="49"/>
      <c r="B3" s="137"/>
      <c r="C3" s="138"/>
      <c r="D3" s="138"/>
      <c r="E3" s="138"/>
      <c r="F3" s="138"/>
      <c r="G3" s="138"/>
      <c r="H3" s="138"/>
      <c r="I3" s="138"/>
      <c r="J3" s="138"/>
      <c r="K3" s="138"/>
      <c r="L3" s="138"/>
      <c r="M3" s="138"/>
      <c r="N3" s="139"/>
      <c r="O3" s="54"/>
      <c r="P3" s="144"/>
      <c r="Q3" s="144"/>
      <c r="R3" s="145"/>
      <c r="S3" s="145"/>
      <c r="T3" s="145"/>
      <c r="U3" s="145"/>
      <c r="V3" s="53"/>
      <c r="AC3" s="52"/>
      <c r="AD3" s="153"/>
      <c r="AE3" s="153"/>
      <c r="AF3" s="153"/>
      <c r="AG3" s="153"/>
      <c r="AH3" s="153"/>
      <c r="AI3" s="153"/>
      <c r="AJ3" s="49"/>
    </row>
    <row r="4" spans="1:36" s="51" customFormat="1" ht="17.45" customHeight="1" x14ac:dyDescent="0.15">
      <c r="A4" s="49"/>
      <c r="B4" s="140"/>
      <c r="C4" s="141"/>
      <c r="D4" s="141"/>
      <c r="E4" s="141"/>
      <c r="F4" s="141"/>
      <c r="G4" s="141"/>
      <c r="H4" s="141"/>
      <c r="I4" s="141"/>
      <c r="J4" s="141"/>
      <c r="K4" s="141"/>
      <c r="L4" s="141"/>
      <c r="M4" s="141"/>
      <c r="N4" s="142"/>
      <c r="O4" s="54"/>
      <c r="P4" s="144"/>
      <c r="Q4" s="144"/>
      <c r="R4" s="145"/>
      <c r="S4" s="145"/>
      <c r="T4" s="145"/>
      <c r="U4" s="145"/>
      <c r="V4" s="53"/>
      <c r="AC4" s="52"/>
      <c r="AD4" s="153"/>
      <c r="AE4" s="153"/>
      <c r="AF4" s="153"/>
      <c r="AG4" s="153"/>
      <c r="AH4" s="153"/>
      <c r="AI4" s="153"/>
      <c r="AJ4" s="49"/>
    </row>
    <row r="5" spans="1:36" s="48" customFormat="1" ht="17.45" customHeight="1" x14ac:dyDescent="0.15">
      <c r="A5" s="49"/>
      <c r="B5" s="49"/>
      <c r="C5" s="49"/>
      <c r="D5" s="49"/>
      <c r="E5" s="49"/>
      <c r="F5" s="49"/>
      <c r="G5" s="49"/>
      <c r="H5" s="49"/>
      <c r="I5" s="49"/>
      <c r="J5" s="49"/>
      <c r="K5" s="49"/>
      <c r="L5" s="49"/>
      <c r="M5" s="49"/>
      <c r="N5" s="49"/>
      <c r="O5" s="50"/>
      <c r="P5" s="49"/>
      <c r="Q5" s="49"/>
      <c r="R5" s="49"/>
      <c r="S5" s="49"/>
      <c r="T5" s="49"/>
      <c r="U5" s="49"/>
      <c r="V5" s="49"/>
      <c r="W5" s="49"/>
      <c r="X5" s="49"/>
      <c r="Y5" s="49"/>
      <c r="Z5" s="49"/>
      <c r="AA5" s="49"/>
      <c r="AB5" s="49"/>
      <c r="AC5" s="49"/>
      <c r="AJ5" s="49"/>
    </row>
    <row r="6" spans="1:36" s="18" customFormat="1" ht="24" customHeight="1" x14ac:dyDescent="0.15">
      <c r="A6" s="21"/>
      <c r="B6" s="151" t="s">
        <v>132</v>
      </c>
      <c r="C6" s="151"/>
      <c r="D6" s="151"/>
      <c r="E6" s="151"/>
      <c r="F6" s="27"/>
      <c r="G6" s="122" t="s">
        <v>127</v>
      </c>
      <c r="H6" s="123"/>
      <c r="I6" s="123"/>
      <c r="J6" s="123"/>
      <c r="K6" s="123"/>
      <c r="L6" s="123"/>
      <c r="M6" s="16">
        <v>20</v>
      </c>
      <c r="N6" s="15" t="s">
        <v>0</v>
      </c>
      <c r="O6" s="33"/>
      <c r="P6" s="146" t="s">
        <v>131</v>
      </c>
      <c r="Q6" s="147"/>
      <c r="R6" s="147"/>
      <c r="S6" s="147"/>
      <c r="T6" s="147"/>
      <c r="U6" s="148"/>
      <c r="V6" s="27"/>
      <c r="W6" s="146" t="s">
        <v>134</v>
      </c>
      <c r="X6" s="147"/>
      <c r="Y6" s="147"/>
      <c r="Z6" s="147"/>
      <c r="AA6" s="147"/>
      <c r="AB6" s="148"/>
      <c r="AC6" s="47"/>
      <c r="AD6" s="149" t="s">
        <v>99</v>
      </c>
      <c r="AE6" s="150"/>
      <c r="AF6" s="150"/>
      <c r="AG6" s="150"/>
      <c r="AH6" s="150"/>
      <c r="AI6" s="150"/>
      <c r="AJ6" s="21"/>
    </row>
    <row r="7" spans="1:36" s="18" customFormat="1" ht="24" customHeight="1" x14ac:dyDescent="0.15">
      <c r="A7" s="21"/>
      <c r="B7" s="40" t="s">
        <v>91</v>
      </c>
      <c r="C7" s="41" t="s">
        <v>98</v>
      </c>
      <c r="D7" s="41" t="s">
        <v>12</v>
      </c>
      <c r="E7" s="40" t="s">
        <v>97</v>
      </c>
      <c r="F7" s="27"/>
      <c r="G7" s="143" t="s">
        <v>17</v>
      </c>
      <c r="H7" s="143"/>
      <c r="I7" s="143"/>
      <c r="J7" s="143"/>
      <c r="K7" s="143"/>
      <c r="L7" s="143"/>
      <c r="M7" s="13" t="s">
        <v>40</v>
      </c>
      <c r="N7" s="13" t="s">
        <v>11</v>
      </c>
      <c r="O7" s="31"/>
      <c r="P7" s="167" t="s">
        <v>54</v>
      </c>
      <c r="Q7" s="167"/>
      <c r="R7" s="167"/>
      <c r="S7" s="34" t="s">
        <v>53</v>
      </c>
      <c r="T7" s="58" t="s">
        <v>52</v>
      </c>
      <c r="U7" s="57" t="s">
        <v>51</v>
      </c>
      <c r="V7" s="27"/>
      <c r="W7" s="103" t="s">
        <v>56</v>
      </c>
      <c r="X7" s="103" t="s">
        <v>96</v>
      </c>
      <c r="Y7" s="59" t="s">
        <v>23</v>
      </c>
      <c r="Z7" s="43" t="s">
        <v>103</v>
      </c>
      <c r="AA7" s="63" t="s">
        <v>6</v>
      </c>
      <c r="AB7" s="166" t="str">
        <f>U8</f>
        <v>・記載及び確認資料は「技術資料作成説明書」による。</v>
      </c>
      <c r="AC7" s="47"/>
      <c r="AD7" s="156"/>
      <c r="AE7" s="156"/>
      <c r="AF7" s="156"/>
      <c r="AG7" s="156"/>
      <c r="AH7" s="156"/>
      <c r="AI7" s="156"/>
      <c r="AJ7" s="21"/>
    </row>
    <row r="8" spans="1:36" s="18" customFormat="1" ht="24" customHeight="1" x14ac:dyDescent="0.15">
      <c r="A8" s="21"/>
      <c r="B8" s="105" t="s">
        <v>124</v>
      </c>
      <c r="C8" s="108" t="s">
        <v>88</v>
      </c>
      <c r="D8" s="109" t="s">
        <v>30</v>
      </c>
      <c r="E8" s="109" t="s">
        <v>35</v>
      </c>
      <c r="F8" s="19"/>
      <c r="G8" s="110" t="s">
        <v>148</v>
      </c>
      <c r="H8" s="111"/>
      <c r="I8" s="112"/>
      <c r="J8" s="116" t="s">
        <v>25</v>
      </c>
      <c r="K8" s="118">
        <f>$M$6</f>
        <v>20</v>
      </c>
      <c r="L8" s="119"/>
      <c r="M8" s="124" t="s">
        <v>6</v>
      </c>
      <c r="N8" s="65"/>
      <c r="O8" s="66"/>
      <c r="P8" s="158" t="s">
        <v>105</v>
      </c>
      <c r="Q8" s="159"/>
      <c r="R8" s="67" t="s">
        <v>23</v>
      </c>
      <c r="S8" s="68" t="s">
        <v>103</v>
      </c>
      <c r="T8" s="69" t="s">
        <v>6</v>
      </c>
      <c r="U8" s="162" t="s">
        <v>138</v>
      </c>
      <c r="V8" s="28"/>
      <c r="W8" s="103"/>
      <c r="X8" s="103"/>
      <c r="Y8" s="59" t="s">
        <v>22</v>
      </c>
      <c r="Z8" s="60" t="s">
        <v>109</v>
      </c>
      <c r="AA8" s="63" t="s">
        <v>6</v>
      </c>
      <c r="AB8" s="166"/>
      <c r="AC8" s="30"/>
      <c r="AD8" s="168" t="s">
        <v>121</v>
      </c>
      <c r="AE8" s="168"/>
      <c r="AF8" s="168"/>
      <c r="AG8" s="168"/>
      <c r="AH8" s="168"/>
      <c r="AI8" s="46" t="s">
        <v>53</v>
      </c>
      <c r="AJ8" s="21"/>
    </row>
    <row r="9" spans="1:36" s="18" customFormat="1" ht="24" customHeight="1" x14ac:dyDescent="0.15">
      <c r="A9" s="21"/>
      <c r="B9" s="106"/>
      <c r="C9" s="108"/>
      <c r="D9" s="109"/>
      <c r="E9" s="109"/>
      <c r="F9" s="19"/>
      <c r="G9" s="113"/>
      <c r="H9" s="114"/>
      <c r="I9" s="115"/>
      <c r="J9" s="117"/>
      <c r="K9" s="120"/>
      <c r="L9" s="121"/>
      <c r="M9" s="125"/>
      <c r="N9" s="70"/>
      <c r="O9" s="66"/>
      <c r="P9" s="160"/>
      <c r="Q9" s="161"/>
      <c r="R9" s="71" t="s">
        <v>145</v>
      </c>
      <c r="S9" s="72" t="s">
        <v>109</v>
      </c>
      <c r="T9" s="69" t="s">
        <v>6</v>
      </c>
      <c r="U9" s="163"/>
      <c r="V9" s="28"/>
      <c r="W9" s="103"/>
      <c r="X9" s="103"/>
      <c r="Y9" s="17" t="s">
        <v>21</v>
      </c>
      <c r="Z9" s="61" t="s">
        <v>113</v>
      </c>
      <c r="AA9" s="63" t="s">
        <v>6</v>
      </c>
      <c r="AB9" s="166"/>
      <c r="AC9" s="30"/>
      <c r="AD9" s="168"/>
      <c r="AE9" s="168"/>
      <c r="AF9" s="168"/>
      <c r="AG9" s="168"/>
      <c r="AH9" s="168"/>
      <c r="AI9" s="45"/>
      <c r="AJ9" s="21"/>
    </row>
    <row r="10" spans="1:36" s="18" customFormat="1" ht="24" customHeight="1" x14ac:dyDescent="0.15">
      <c r="A10" s="21"/>
      <c r="B10" s="106"/>
      <c r="C10" s="108"/>
      <c r="D10" s="109"/>
      <c r="E10" s="109"/>
      <c r="F10" s="19"/>
      <c r="G10" s="113"/>
      <c r="H10" s="114"/>
      <c r="I10" s="115"/>
      <c r="J10" s="117"/>
      <c r="K10" s="120"/>
      <c r="L10" s="121"/>
      <c r="M10" s="125"/>
      <c r="N10" s="70"/>
      <c r="O10" s="66"/>
      <c r="P10" s="160"/>
      <c r="Q10" s="161"/>
      <c r="R10" s="73" t="s">
        <v>21</v>
      </c>
      <c r="S10" s="74" t="s">
        <v>113</v>
      </c>
      <c r="T10" s="69" t="s">
        <v>6</v>
      </c>
      <c r="U10" s="163"/>
      <c r="V10" s="28"/>
      <c r="W10" s="103"/>
      <c r="X10" s="103"/>
      <c r="Y10" s="17" t="s">
        <v>20</v>
      </c>
      <c r="Z10" s="32" t="s">
        <v>114</v>
      </c>
      <c r="AA10" s="63" t="s">
        <v>6</v>
      </c>
      <c r="AB10" s="166"/>
      <c r="AC10" s="30"/>
      <c r="AD10" s="168" t="s">
        <v>122</v>
      </c>
      <c r="AE10" s="168"/>
      <c r="AF10" s="168"/>
      <c r="AG10" s="168"/>
      <c r="AH10" s="168"/>
      <c r="AI10" s="44" t="s">
        <v>95</v>
      </c>
      <c r="AJ10" s="21"/>
    </row>
    <row r="11" spans="1:36" s="18" customFormat="1" ht="24" customHeight="1" x14ac:dyDescent="0.15">
      <c r="A11" s="21"/>
      <c r="B11" s="106"/>
      <c r="C11" s="108"/>
      <c r="D11" s="109"/>
      <c r="E11" s="109"/>
      <c r="F11" s="19"/>
      <c r="G11" s="113"/>
      <c r="H11" s="114"/>
      <c r="I11" s="115"/>
      <c r="J11" s="117"/>
      <c r="K11" s="120"/>
      <c r="L11" s="121"/>
      <c r="M11" s="125"/>
      <c r="N11" s="70"/>
      <c r="O11" s="66"/>
      <c r="P11" s="160"/>
      <c r="Q11" s="161"/>
      <c r="R11" s="67" t="s">
        <v>34</v>
      </c>
      <c r="S11" s="75" t="s">
        <v>108</v>
      </c>
      <c r="T11" s="69" t="s">
        <v>6</v>
      </c>
      <c r="U11" s="163"/>
      <c r="V11" s="28"/>
      <c r="W11" s="103"/>
      <c r="X11" s="103"/>
      <c r="Y11" s="62" t="s">
        <v>19</v>
      </c>
      <c r="Z11" s="32" t="s">
        <v>115</v>
      </c>
      <c r="AA11" s="63" t="s">
        <v>6</v>
      </c>
      <c r="AB11" s="166"/>
      <c r="AC11" s="30"/>
      <c r="AD11" s="168"/>
      <c r="AE11" s="168"/>
      <c r="AF11" s="168"/>
      <c r="AG11" s="168"/>
      <c r="AH11" s="168"/>
      <c r="AI11" s="42"/>
      <c r="AJ11" s="21"/>
    </row>
    <row r="12" spans="1:36" s="18" customFormat="1" ht="24" customHeight="1" x14ac:dyDescent="0.15">
      <c r="A12" s="21"/>
      <c r="B12" s="106"/>
      <c r="C12" s="108" t="s">
        <v>80</v>
      </c>
      <c r="D12" s="109" t="s">
        <v>55</v>
      </c>
      <c r="E12" s="109"/>
      <c r="F12" s="19"/>
      <c r="G12" s="113"/>
      <c r="H12" s="114"/>
      <c r="I12" s="115"/>
      <c r="J12" s="117"/>
      <c r="K12" s="120"/>
      <c r="L12" s="121"/>
      <c r="M12" s="125"/>
      <c r="N12" s="70"/>
      <c r="O12" s="66"/>
      <c r="P12" s="160"/>
      <c r="Q12" s="161"/>
      <c r="R12" s="67" t="s">
        <v>33</v>
      </c>
      <c r="S12" s="74" t="s">
        <v>32</v>
      </c>
      <c r="T12" s="69" t="s">
        <v>6</v>
      </c>
      <c r="U12" s="163"/>
      <c r="V12" s="28"/>
      <c r="W12" s="103"/>
      <c r="X12" s="103"/>
      <c r="Y12" s="14" t="s">
        <v>146</v>
      </c>
      <c r="Z12" s="32" t="s">
        <v>116</v>
      </c>
      <c r="AA12" s="63" t="s">
        <v>6</v>
      </c>
      <c r="AB12" s="166"/>
      <c r="AC12" s="30"/>
      <c r="AD12" s="168" t="s">
        <v>119</v>
      </c>
      <c r="AE12" s="168"/>
      <c r="AF12" s="168"/>
      <c r="AG12" s="168"/>
      <c r="AH12" s="168"/>
      <c r="AI12" s="168"/>
      <c r="AJ12" s="21"/>
    </row>
    <row r="13" spans="1:36" s="18" customFormat="1" ht="24" customHeight="1" x14ac:dyDescent="0.15">
      <c r="A13" s="21"/>
      <c r="B13" s="106"/>
      <c r="C13" s="108"/>
      <c r="D13" s="109"/>
      <c r="E13" s="109"/>
      <c r="F13" s="19"/>
      <c r="G13" s="128" t="s">
        <v>149</v>
      </c>
      <c r="H13" s="128"/>
      <c r="I13" s="128"/>
      <c r="J13" s="128" t="s">
        <v>142</v>
      </c>
      <c r="K13" s="118">
        <f>$M$6/2</f>
        <v>10</v>
      </c>
      <c r="L13" s="119"/>
      <c r="M13" s="124" t="s">
        <v>6</v>
      </c>
      <c r="N13" s="70"/>
      <c r="O13" s="66"/>
      <c r="P13" s="155" t="s">
        <v>104</v>
      </c>
      <c r="Q13" s="155" t="s">
        <v>93</v>
      </c>
      <c r="R13" s="67" t="s">
        <v>77</v>
      </c>
      <c r="S13" s="68" t="s">
        <v>110</v>
      </c>
      <c r="T13" s="69" t="s">
        <v>6</v>
      </c>
      <c r="U13" s="163"/>
      <c r="V13" s="28"/>
      <c r="W13" s="103"/>
      <c r="X13" s="103"/>
      <c r="Y13" s="14" t="s">
        <v>18</v>
      </c>
      <c r="Z13" s="32" t="s">
        <v>116</v>
      </c>
      <c r="AA13" s="63" t="s">
        <v>6</v>
      </c>
      <c r="AB13" s="166"/>
      <c r="AC13" s="30"/>
      <c r="AD13" s="168"/>
      <c r="AE13" s="168"/>
      <c r="AF13" s="168"/>
      <c r="AG13" s="168"/>
      <c r="AH13" s="168"/>
      <c r="AI13" s="168"/>
      <c r="AJ13" s="21"/>
    </row>
    <row r="14" spans="1:36" s="18" customFormat="1" ht="24" customHeight="1" x14ac:dyDescent="0.15">
      <c r="A14" s="21"/>
      <c r="B14" s="106"/>
      <c r="C14" s="108"/>
      <c r="D14" s="109"/>
      <c r="E14" s="109"/>
      <c r="F14" s="39"/>
      <c r="G14" s="128"/>
      <c r="H14" s="128"/>
      <c r="I14" s="128"/>
      <c r="J14" s="128"/>
      <c r="K14" s="120"/>
      <c r="L14" s="121"/>
      <c r="M14" s="125"/>
      <c r="N14" s="70"/>
      <c r="O14" s="66"/>
      <c r="P14" s="155"/>
      <c r="Q14" s="155"/>
      <c r="R14" s="71" t="s">
        <v>145</v>
      </c>
      <c r="S14" s="72" t="s">
        <v>109</v>
      </c>
      <c r="T14" s="69" t="s">
        <v>6</v>
      </c>
      <c r="U14" s="163"/>
      <c r="V14" s="35"/>
      <c r="W14" s="103"/>
      <c r="X14" s="103" t="s">
        <v>94</v>
      </c>
      <c r="Y14" s="59" t="s">
        <v>23</v>
      </c>
      <c r="Z14" s="43" t="s">
        <v>103</v>
      </c>
      <c r="AA14" s="63" t="s">
        <v>6</v>
      </c>
      <c r="AB14" s="166"/>
      <c r="AC14" s="30"/>
      <c r="AD14" s="154" t="s">
        <v>120</v>
      </c>
      <c r="AE14" s="154"/>
      <c r="AF14" s="154"/>
      <c r="AG14" s="154"/>
      <c r="AH14" s="154"/>
      <c r="AI14" s="154"/>
      <c r="AJ14" s="21"/>
    </row>
    <row r="15" spans="1:36" s="18" customFormat="1" ht="24" customHeight="1" x14ac:dyDescent="0.15">
      <c r="A15" s="21"/>
      <c r="B15" s="107"/>
      <c r="C15" s="108"/>
      <c r="D15" s="109"/>
      <c r="E15" s="109"/>
      <c r="F15" s="39"/>
      <c r="G15" s="128"/>
      <c r="H15" s="128"/>
      <c r="I15" s="128"/>
      <c r="J15" s="128"/>
      <c r="K15" s="126"/>
      <c r="L15" s="127"/>
      <c r="M15" s="165"/>
      <c r="N15" s="70"/>
      <c r="O15" s="66"/>
      <c r="P15" s="155"/>
      <c r="Q15" s="155"/>
      <c r="R15" s="73" t="s">
        <v>21</v>
      </c>
      <c r="S15" s="74" t="s">
        <v>113</v>
      </c>
      <c r="T15" s="69" t="s">
        <v>6</v>
      </c>
      <c r="U15" s="163"/>
      <c r="V15" s="35"/>
      <c r="W15" s="103"/>
      <c r="X15" s="103"/>
      <c r="Y15" s="59" t="s">
        <v>22</v>
      </c>
      <c r="Z15" s="60" t="s">
        <v>109</v>
      </c>
      <c r="AA15" s="63" t="s">
        <v>6</v>
      </c>
      <c r="AB15" s="166"/>
      <c r="AC15" s="30"/>
      <c r="AD15" s="156"/>
      <c r="AE15" s="156"/>
      <c r="AF15" s="156"/>
      <c r="AG15" s="156"/>
      <c r="AH15" s="156"/>
      <c r="AI15" s="156"/>
      <c r="AJ15" s="21"/>
    </row>
    <row r="16" spans="1:36" s="18" customFormat="1" ht="24" customHeight="1" x14ac:dyDescent="0.15">
      <c r="A16" s="21"/>
      <c r="F16" s="39"/>
      <c r="G16" s="172" t="s">
        <v>100</v>
      </c>
      <c r="H16" s="173"/>
      <c r="I16" s="173"/>
      <c r="J16" s="174"/>
      <c r="K16" s="175">
        <f>$M$6*0</f>
        <v>0</v>
      </c>
      <c r="L16" s="176"/>
      <c r="M16" s="76" t="s">
        <v>6</v>
      </c>
      <c r="N16" s="77" t="s">
        <v>0</v>
      </c>
      <c r="O16" s="66"/>
      <c r="P16" s="155"/>
      <c r="Q16" s="155"/>
      <c r="R16" s="67" t="s">
        <v>34</v>
      </c>
      <c r="S16" s="75" t="s">
        <v>108</v>
      </c>
      <c r="T16" s="69" t="s">
        <v>6</v>
      </c>
      <c r="U16" s="163"/>
      <c r="V16" s="35"/>
      <c r="W16" s="103"/>
      <c r="X16" s="103"/>
      <c r="Y16" s="17" t="s">
        <v>21</v>
      </c>
      <c r="Z16" s="61" t="s">
        <v>113</v>
      </c>
      <c r="AA16" s="63" t="s">
        <v>6</v>
      </c>
      <c r="AB16" s="166"/>
      <c r="AC16" s="30"/>
      <c r="AD16" s="157" t="s">
        <v>139</v>
      </c>
      <c r="AE16" s="157"/>
      <c r="AF16" s="157"/>
      <c r="AG16" s="157"/>
      <c r="AH16" s="157"/>
      <c r="AI16" s="157"/>
      <c r="AJ16" s="21"/>
    </row>
    <row r="17" spans="1:36" s="18" customFormat="1" ht="24" customHeight="1" x14ac:dyDescent="0.15">
      <c r="A17" s="21"/>
      <c r="B17" s="151" t="s">
        <v>92</v>
      </c>
      <c r="C17" s="151"/>
      <c r="D17" s="151"/>
      <c r="E17" s="151"/>
      <c r="F17" s="39"/>
      <c r="G17" s="78"/>
      <c r="H17" s="78"/>
      <c r="I17" s="78"/>
      <c r="J17" s="78"/>
      <c r="K17" s="78"/>
      <c r="L17" s="78"/>
      <c r="M17" s="78"/>
      <c r="N17" s="78"/>
      <c r="O17" s="66"/>
      <c r="P17" s="155"/>
      <c r="Q17" s="155" t="s">
        <v>85</v>
      </c>
      <c r="R17" s="67" t="s">
        <v>77</v>
      </c>
      <c r="S17" s="68" t="s">
        <v>110</v>
      </c>
      <c r="T17" s="69" t="s">
        <v>6</v>
      </c>
      <c r="U17" s="163"/>
      <c r="V17" s="35"/>
      <c r="W17" s="103"/>
      <c r="X17" s="103"/>
      <c r="Y17" s="17" t="s">
        <v>20</v>
      </c>
      <c r="Z17" s="32" t="s">
        <v>114</v>
      </c>
      <c r="AA17" s="63" t="s">
        <v>6</v>
      </c>
      <c r="AB17" s="166"/>
      <c r="AC17" s="30"/>
      <c r="AD17" s="157"/>
      <c r="AE17" s="157"/>
      <c r="AF17" s="157"/>
      <c r="AG17" s="157"/>
      <c r="AH17" s="157"/>
      <c r="AI17" s="157"/>
      <c r="AJ17" s="21"/>
    </row>
    <row r="18" spans="1:36" s="18" customFormat="1" ht="24" customHeight="1" x14ac:dyDescent="0.15">
      <c r="A18" s="21"/>
      <c r="B18" s="40" t="s">
        <v>91</v>
      </c>
      <c r="C18" s="41" t="s">
        <v>90</v>
      </c>
      <c r="D18" s="41" t="s">
        <v>40</v>
      </c>
      <c r="E18" s="40" t="s">
        <v>89</v>
      </c>
      <c r="F18" s="39"/>
      <c r="G18" s="122" t="s">
        <v>128</v>
      </c>
      <c r="H18" s="123"/>
      <c r="I18" s="123"/>
      <c r="J18" s="123"/>
      <c r="K18" s="123"/>
      <c r="L18" s="123"/>
      <c r="M18" s="16">
        <v>10</v>
      </c>
      <c r="N18" s="15" t="s">
        <v>0</v>
      </c>
      <c r="O18" s="66"/>
      <c r="P18" s="155"/>
      <c r="Q18" s="155"/>
      <c r="R18" s="71" t="s">
        <v>145</v>
      </c>
      <c r="S18" s="72" t="s">
        <v>109</v>
      </c>
      <c r="T18" s="69" t="s">
        <v>6</v>
      </c>
      <c r="U18" s="163"/>
      <c r="V18" s="35"/>
      <c r="W18" s="103"/>
      <c r="X18" s="103"/>
      <c r="Y18" s="62" t="s">
        <v>19</v>
      </c>
      <c r="Z18" s="32" t="s">
        <v>115</v>
      </c>
      <c r="AA18" s="63" t="s">
        <v>6</v>
      </c>
      <c r="AB18" s="166"/>
      <c r="AC18" s="30"/>
      <c r="AD18" s="38"/>
      <c r="AE18" s="38"/>
      <c r="AF18" s="38"/>
      <c r="AG18" s="38"/>
      <c r="AH18" s="38"/>
      <c r="AI18" s="38"/>
      <c r="AJ18" s="21"/>
    </row>
    <row r="19" spans="1:36" s="18" customFormat="1" ht="24" customHeight="1" x14ac:dyDescent="0.15">
      <c r="A19" s="21"/>
      <c r="B19" s="105" t="s">
        <v>123</v>
      </c>
      <c r="C19" s="108" t="s">
        <v>88</v>
      </c>
      <c r="D19" s="109" t="s">
        <v>8</v>
      </c>
      <c r="E19" s="109" t="s">
        <v>87</v>
      </c>
      <c r="G19" s="177" t="s">
        <v>17</v>
      </c>
      <c r="H19" s="177"/>
      <c r="I19" s="177"/>
      <c r="J19" s="177"/>
      <c r="K19" s="177"/>
      <c r="L19" s="177"/>
      <c r="M19" s="79" t="s">
        <v>86</v>
      </c>
      <c r="N19" s="79" t="s">
        <v>11</v>
      </c>
      <c r="O19" s="66"/>
      <c r="P19" s="155"/>
      <c r="Q19" s="155"/>
      <c r="R19" s="73" t="s">
        <v>21</v>
      </c>
      <c r="S19" s="74" t="s">
        <v>113</v>
      </c>
      <c r="T19" s="69" t="s">
        <v>6</v>
      </c>
      <c r="U19" s="163"/>
      <c r="V19" s="35"/>
      <c r="W19" s="103"/>
      <c r="X19" s="103"/>
      <c r="Y19" s="14" t="s">
        <v>146</v>
      </c>
      <c r="Z19" s="32" t="s">
        <v>116</v>
      </c>
      <c r="AA19" s="63" t="s">
        <v>6</v>
      </c>
      <c r="AB19" s="166"/>
      <c r="AC19" s="30"/>
      <c r="AD19" s="37"/>
      <c r="AE19" s="37"/>
      <c r="AF19" s="37"/>
      <c r="AG19" s="37"/>
      <c r="AH19" s="37"/>
      <c r="AI19" s="37"/>
      <c r="AJ19" s="21"/>
    </row>
    <row r="20" spans="1:36" s="18" customFormat="1" ht="24" customHeight="1" x14ac:dyDescent="0.15">
      <c r="A20" s="21"/>
      <c r="B20" s="106"/>
      <c r="C20" s="108"/>
      <c r="D20" s="109"/>
      <c r="E20" s="109"/>
      <c r="G20" s="130" t="s">
        <v>150</v>
      </c>
      <c r="H20" s="130"/>
      <c r="I20" s="130"/>
      <c r="J20" s="73" t="s">
        <v>84</v>
      </c>
      <c r="K20" s="175">
        <f>$M$18</f>
        <v>10</v>
      </c>
      <c r="L20" s="176"/>
      <c r="M20" s="80" t="s">
        <v>6</v>
      </c>
      <c r="N20" s="179"/>
      <c r="O20" s="66"/>
      <c r="P20" s="155"/>
      <c r="Q20" s="155"/>
      <c r="R20" s="67" t="s">
        <v>34</v>
      </c>
      <c r="S20" s="75" t="s">
        <v>108</v>
      </c>
      <c r="T20" s="69" t="s">
        <v>6</v>
      </c>
      <c r="U20" s="163"/>
      <c r="V20" s="35"/>
      <c r="W20" s="103"/>
      <c r="X20" s="103"/>
      <c r="Y20" s="14" t="s">
        <v>18</v>
      </c>
      <c r="Z20" s="32" t="s">
        <v>116</v>
      </c>
      <c r="AA20" s="63" t="s">
        <v>6</v>
      </c>
      <c r="AB20" s="166"/>
      <c r="AC20" s="30"/>
      <c r="AJ20" s="21"/>
    </row>
    <row r="21" spans="1:36" s="18" customFormat="1" ht="24" customHeight="1" x14ac:dyDescent="0.15">
      <c r="A21" s="21"/>
      <c r="B21" s="106"/>
      <c r="C21" s="108"/>
      <c r="D21" s="109"/>
      <c r="E21" s="109"/>
      <c r="G21" s="130"/>
      <c r="H21" s="130"/>
      <c r="I21" s="130"/>
      <c r="J21" s="73" t="s">
        <v>82</v>
      </c>
      <c r="K21" s="175">
        <v>6</v>
      </c>
      <c r="L21" s="176"/>
      <c r="M21" s="80" t="s">
        <v>6</v>
      </c>
      <c r="N21" s="180"/>
      <c r="O21" s="78"/>
      <c r="P21" s="155"/>
      <c r="Q21" s="155" t="s">
        <v>78</v>
      </c>
      <c r="R21" s="67" t="s">
        <v>77</v>
      </c>
      <c r="S21" s="68" t="s">
        <v>110</v>
      </c>
      <c r="T21" s="69" t="s">
        <v>6</v>
      </c>
      <c r="U21" s="163"/>
      <c r="V21" s="35"/>
      <c r="W21" s="103"/>
      <c r="X21" s="103" t="s">
        <v>83</v>
      </c>
      <c r="Y21" s="59" t="s">
        <v>23</v>
      </c>
      <c r="Z21" s="43" t="s">
        <v>103</v>
      </c>
      <c r="AA21" s="63" t="s">
        <v>6</v>
      </c>
      <c r="AB21" s="166"/>
      <c r="AC21" s="30"/>
      <c r="AJ21" s="21"/>
    </row>
    <row r="22" spans="1:36" s="18" customFormat="1" ht="24" customHeight="1" x14ac:dyDescent="0.15">
      <c r="A22" s="21"/>
      <c r="B22" s="106"/>
      <c r="C22" s="108"/>
      <c r="D22" s="109"/>
      <c r="E22" s="109"/>
      <c r="G22" s="130"/>
      <c r="H22" s="130"/>
      <c r="I22" s="130"/>
      <c r="J22" s="73" t="s">
        <v>81</v>
      </c>
      <c r="K22" s="175">
        <v>3</v>
      </c>
      <c r="L22" s="176"/>
      <c r="M22" s="80" t="s">
        <v>6</v>
      </c>
      <c r="N22" s="180"/>
      <c r="O22" s="33"/>
      <c r="P22" s="155"/>
      <c r="Q22" s="155"/>
      <c r="R22" s="71" t="s">
        <v>145</v>
      </c>
      <c r="S22" s="72" t="s">
        <v>109</v>
      </c>
      <c r="T22" s="69" t="s">
        <v>6</v>
      </c>
      <c r="U22" s="163"/>
      <c r="V22" s="35"/>
      <c r="W22" s="103"/>
      <c r="X22" s="103"/>
      <c r="Y22" s="59" t="s">
        <v>22</v>
      </c>
      <c r="Z22" s="60" t="s">
        <v>109</v>
      </c>
      <c r="AA22" s="63" t="s">
        <v>6</v>
      </c>
      <c r="AB22" s="166"/>
      <c r="AC22" s="30"/>
      <c r="AJ22" s="21"/>
    </row>
    <row r="23" spans="1:36" s="18" customFormat="1" ht="24" customHeight="1" x14ac:dyDescent="0.15">
      <c r="A23" s="21"/>
      <c r="B23" s="106"/>
      <c r="C23" s="108" t="s">
        <v>80</v>
      </c>
      <c r="D23" s="109" t="s">
        <v>36</v>
      </c>
      <c r="E23" s="109"/>
      <c r="G23" s="130"/>
      <c r="H23" s="130"/>
      <c r="I23" s="130"/>
      <c r="J23" s="73" t="s">
        <v>79</v>
      </c>
      <c r="K23" s="175">
        <v>0</v>
      </c>
      <c r="L23" s="176"/>
      <c r="M23" s="80" t="s">
        <v>6</v>
      </c>
      <c r="N23" s="81" t="s">
        <v>0</v>
      </c>
      <c r="O23" s="82"/>
      <c r="P23" s="155"/>
      <c r="Q23" s="155"/>
      <c r="R23" s="73" t="s">
        <v>21</v>
      </c>
      <c r="S23" s="74" t="s">
        <v>113</v>
      </c>
      <c r="T23" s="69" t="s">
        <v>6</v>
      </c>
      <c r="U23" s="163"/>
      <c r="V23" s="35"/>
      <c r="W23" s="103"/>
      <c r="X23" s="103"/>
      <c r="Y23" s="17" t="s">
        <v>21</v>
      </c>
      <c r="Z23" s="61" t="s">
        <v>113</v>
      </c>
      <c r="AA23" s="63" t="s">
        <v>6</v>
      </c>
      <c r="AB23" s="166"/>
    </row>
    <row r="24" spans="1:36" s="18" customFormat="1" ht="24" customHeight="1" x14ac:dyDescent="0.15">
      <c r="A24" s="21"/>
      <c r="B24" s="106"/>
      <c r="C24" s="108"/>
      <c r="D24" s="109"/>
      <c r="E24" s="109"/>
      <c r="G24" s="78"/>
      <c r="H24" s="78"/>
      <c r="I24" s="78"/>
      <c r="J24" s="78"/>
      <c r="K24" s="78"/>
      <c r="L24" s="78"/>
      <c r="M24" s="78"/>
      <c r="N24" s="78"/>
      <c r="O24" s="83"/>
      <c r="P24" s="155"/>
      <c r="Q24" s="155"/>
      <c r="R24" s="67" t="s">
        <v>34</v>
      </c>
      <c r="S24" s="75" t="s">
        <v>108</v>
      </c>
      <c r="T24" s="69" t="s">
        <v>6</v>
      </c>
      <c r="U24" s="163"/>
      <c r="V24" s="35"/>
      <c r="W24" s="103"/>
      <c r="X24" s="103"/>
      <c r="Y24" s="17" t="s">
        <v>20</v>
      </c>
      <c r="Z24" s="32" t="s">
        <v>114</v>
      </c>
      <c r="AA24" s="63" t="s">
        <v>6</v>
      </c>
      <c r="AB24" s="166"/>
    </row>
    <row r="25" spans="1:36" s="18" customFormat="1" ht="24" customHeight="1" x14ac:dyDescent="0.15">
      <c r="A25" s="21"/>
      <c r="B25" s="106"/>
      <c r="C25" s="108"/>
      <c r="D25" s="109"/>
      <c r="E25" s="109"/>
      <c r="G25" s="122" t="s">
        <v>129</v>
      </c>
      <c r="H25" s="123"/>
      <c r="I25" s="123"/>
      <c r="J25" s="123"/>
      <c r="K25" s="123"/>
      <c r="L25" s="123"/>
      <c r="M25" s="16">
        <v>10</v>
      </c>
      <c r="N25" s="15" t="s">
        <v>0</v>
      </c>
      <c r="O25" s="83"/>
      <c r="P25" s="155" t="s">
        <v>106</v>
      </c>
      <c r="Q25" s="155"/>
      <c r="R25" s="84" t="s">
        <v>72</v>
      </c>
      <c r="S25" s="85" t="s">
        <v>71</v>
      </c>
      <c r="T25" s="69" t="s">
        <v>6</v>
      </c>
      <c r="U25" s="163"/>
      <c r="V25" s="35"/>
      <c r="W25" s="103"/>
      <c r="X25" s="103"/>
      <c r="Y25" s="62" t="s">
        <v>19</v>
      </c>
      <c r="Z25" s="32" t="s">
        <v>115</v>
      </c>
      <c r="AA25" s="63" t="s">
        <v>6</v>
      </c>
      <c r="AB25" s="166"/>
    </row>
    <row r="26" spans="1:36" s="18" customFormat="1" ht="24" customHeight="1" x14ac:dyDescent="0.15">
      <c r="A26" s="21"/>
      <c r="B26" s="107"/>
      <c r="C26" s="108"/>
      <c r="D26" s="109"/>
      <c r="E26" s="109"/>
      <c r="G26" s="169" t="s">
        <v>17</v>
      </c>
      <c r="H26" s="170"/>
      <c r="I26" s="170"/>
      <c r="J26" s="170"/>
      <c r="K26" s="170"/>
      <c r="L26" s="170"/>
      <c r="M26" s="170"/>
      <c r="N26" s="171"/>
      <c r="O26" s="83"/>
      <c r="P26" s="155"/>
      <c r="Q26" s="155"/>
      <c r="R26" s="84" t="s">
        <v>69</v>
      </c>
      <c r="S26" s="74" t="s">
        <v>107</v>
      </c>
      <c r="T26" s="69" t="s">
        <v>6</v>
      </c>
      <c r="U26" s="163"/>
      <c r="V26" s="35"/>
      <c r="W26" s="103"/>
      <c r="X26" s="103"/>
      <c r="Y26" s="14" t="s">
        <v>146</v>
      </c>
      <c r="Z26" s="32" t="s">
        <v>116</v>
      </c>
      <c r="AA26" s="63" t="s">
        <v>6</v>
      </c>
      <c r="AB26" s="166"/>
    </row>
    <row r="27" spans="1:36" s="18" customFormat="1" ht="24" customHeight="1" x14ac:dyDescent="0.15">
      <c r="A27" s="21"/>
      <c r="B27" s="105" t="s">
        <v>75</v>
      </c>
      <c r="C27" s="108" t="s">
        <v>74</v>
      </c>
      <c r="D27" s="109" t="s">
        <v>30</v>
      </c>
      <c r="E27" s="109" t="s">
        <v>73</v>
      </c>
      <c r="G27" s="196" t="s">
        <v>151</v>
      </c>
      <c r="H27" s="196"/>
      <c r="I27" s="196"/>
      <c r="J27" s="178" t="s">
        <v>16</v>
      </c>
      <c r="K27" s="178"/>
      <c r="L27" s="178"/>
      <c r="M27" s="178"/>
      <c r="N27" s="178"/>
      <c r="O27" s="83"/>
      <c r="P27" s="155"/>
      <c r="Q27" s="155"/>
      <c r="R27" s="84" t="s">
        <v>66</v>
      </c>
      <c r="S27" s="74" t="s">
        <v>65</v>
      </c>
      <c r="T27" s="69" t="s">
        <v>6</v>
      </c>
      <c r="U27" s="163"/>
      <c r="V27" s="35"/>
      <c r="W27" s="103"/>
      <c r="X27" s="103"/>
      <c r="Y27" s="14" t="s">
        <v>18</v>
      </c>
      <c r="Z27" s="32" t="s">
        <v>116</v>
      </c>
      <c r="AA27" s="63" t="s">
        <v>6</v>
      </c>
      <c r="AB27" s="166"/>
    </row>
    <row r="28" spans="1:36" s="18" customFormat="1" ht="24" customHeight="1" x14ac:dyDescent="0.15">
      <c r="A28" s="21"/>
      <c r="B28" s="106"/>
      <c r="C28" s="108"/>
      <c r="D28" s="109"/>
      <c r="E28" s="109"/>
      <c r="F28" s="36"/>
      <c r="G28" s="196"/>
      <c r="H28" s="196"/>
      <c r="I28" s="196"/>
      <c r="J28" s="178" t="s">
        <v>70</v>
      </c>
      <c r="K28" s="178"/>
      <c r="L28" s="178"/>
      <c r="M28" s="178"/>
      <c r="N28" s="178"/>
      <c r="O28" s="78"/>
      <c r="P28" s="155"/>
      <c r="Q28" s="155"/>
      <c r="R28" s="84" t="s">
        <v>64</v>
      </c>
      <c r="S28" s="74" t="s">
        <v>63</v>
      </c>
      <c r="T28" s="69" t="s">
        <v>6</v>
      </c>
      <c r="U28" s="163"/>
      <c r="V28" s="35"/>
      <c r="W28" s="103"/>
      <c r="X28" s="103" t="s">
        <v>76</v>
      </c>
      <c r="Y28" s="59" t="s">
        <v>23</v>
      </c>
      <c r="Z28" s="43" t="s">
        <v>103</v>
      </c>
      <c r="AA28" s="63" t="s">
        <v>6</v>
      </c>
      <c r="AB28" s="166"/>
    </row>
    <row r="29" spans="1:36" s="26" customFormat="1" ht="24" customHeight="1" x14ac:dyDescent="0.15">
      <c r="A29" s="21"/>
      <c r="B29" s="106"/>
      <c r="C29" s="108"/>
      <c r="D29" s="109"/>
      <c r="E29" s="109"/>
      <c r="F29" s="29"/>
      <c r="G29" s="177" t="s">
        <v>68</v>
      </c>
      <c r="H29" s="177"/>
      <c r="I29" s="177"/>
      <c r="J29" s="177"/>
      <c r="K29" s="177" t="s">
        <v>13</v>
      </c>
      <c r="L29" s="177"/>
      <c r="M29" s="79" t="s">
        <v>67</v>
      </c>
      <c r="N29" s="86" t="s">
        <v>11</v>
      </c>
      <c r="O29" s="33"/>
      <c r="P29" s="155"/>
      <c r="Q29" s="155"/>
      <c r="R29" s="67" t="s">
        <v>23</v>
      </c>
      <c r="S29" s="74" t="s">
        <v>61</v>
      </c>
      <c r="T29" s="69" t="s">
        <v>6</v>
      </c>
      <c r="U29" s="163"/>
      <c r="V29" s="28"/>
      <c r="W29" s="103"/>
      <c r="X29" s="103"/>
      <c r="Y29" s="59" t="s">
        <v>22</v>
      </c>
      <c r="Z29" s="60" t="s">
        <v>109</v>
      </c>
      <c r="AA29" s="63" t="s">
        <v>6</v>
      </c>
      <c r="AB29" s="166"/>
    </row>
    <row r="30" spans="1:36" s="26" customFormat="1" ht="24" customHeight="1" x14ac:dyDescent="0.15">
      <c r="A30" s="21"/>
      <c r="B30" s="106"/>
      <c r="C30" s="108"/>
      <c r="D30" s="109"/>
      <c r="E30" s="109"/>
      <c r="F30" s="29"/>
      <c r="G30" s="199" t="s">
        <v>154</v>
      </c>
      <c r="H30" s="199"/>
      <c r="I30" s="199"/>
      <c r="J30" s="199"/>
      <c r="K30" s="198">
        <v>1</v>
      </c>
      <c r="L30" s="198"/>
      <c r="M30" s="200" t="s">
        <v>6</v>
      </c>
      <c r="N30" s="201"/>
      <c r="O30" s="88"/>
      <c r="P30" s="155"/>
      <c r="Q30" s="155"/>
      <c r="R30" s="84" t="s">
        <v>59</v>
      </c>
      <c r="S30" s="74" t="s">
        <v>58</v>
      </c>
      <c r="T30" s="69" t="s">
        <v>6</v>
      </c>
      <c r="U30" s="164"/>
      <c r="V30" s="28"/>
      <c r="W30" s="103"/>
      <c r="X30" s="103"/>
      <c r="Y30" s="17" t="s">
        <v>21</v>
      </c>
      <c r="Z30" s="61" t="s">
        <v>113</v>
      </c>
      <c r="AA30" s="63" t="s">
        <v>6</v>
      </c>
      <c r="AB30" s="166"/>
    </row>
    <row r="31" spans="1:36" s="26" customFormat="1" ht="24" customHeight="1" x14ac:dyDescent="0.15">
      <c r="A31" s="21"/>
      <c r="B31" s="106"/>
      <c r="C31" s="108" t="s">
        <v>62</v>
      </c>
      <c r="D31" s="109" t="s">
        <v>55</v>
      </c>
      <c r="E31" s="109"/>
      <c r="F31" s="29"/>
      <c r="G31" s="199"/>
      <c r="H31" s="199"/>
      <c r="I31" s="199"/>
      <c r="J31" s="199"/>
      <c r="K31" s="198"/>
      <c r="L31" s="198"/>
      <c r="M31" s="200"/>
      <c r="N31" s="202"/>
      <c r="O31" s="89"/>
      <c r="P31" s="90"/>
      <c r="Q31" s="90"/>
      <c r="R31" s="90"/>
      <c r="S31" s="90"/>
      <c r="T31" s="90"/>
      <c r="U31" s="91"/>
      <c r="V31" s="28"/>
      <c r="W31" s="103"/>
      <c r="X31" s="103"/>
      <c r="Y31" s="17" t="s">
        <v>20</v>
      </c>
      <c r="Z31" s="32" t="s">
        <v>114</v>
      </c>
      <c r="AA31" s="63" t="s">
        <v>6</v>
      </c>
      <c r="AB31" s="166"/>
    </row>
    <row r="32" spans="1:36" s="26" customFormat="1" ht="24" customHeight="1" x14ac:dyDescent="0.15">
      <c r="B32" s="106"/>
      <c r="C32" s="108"/>
      <c r="D32" s="109"/>
      <c r="E32" s="109"/>
      <c r="F32" s="29"/>
      <c r="G32" s="197" t="s">
        <v>60</v>
      </c>
      <c r="H32" s="197"/>
      <c r="I32" s="197"/>
      <c r="J32" s="197"/>
      <c r="K32" s="198">
        <v>0.5</v>
      </c>
      <c r="L32" s="198"/>
      <c r="M32" s="80" t="s">
        <v>30</v>
      </c>
      <c r="N32" s="202"/>
      <c r="O32" s="92"/>
      <c r="P32" s="90"/>
      <c r="Q32" s="90"/>
      <c r="R32" s="90"/>
      <c r="S32" s="90"/>
      <c r="T32" s="90"/>
      <c r="U32" s="91"/>
      <c r="V32" s="28"/>
      <c r="W32" s="103"/>
      <c r="X32" s="103"/>
      <c r="Y32" s="62" t="s">
        <v>19</v>
      </c>
      <c r="Z32" s="32" t="s">
        <v>115</v>
      </c>
      <c r="AA32" s="63" t="s">
        <v>6</v>
      </c>
      <c r="AB32" s="166"/>
    </row>
    <row r="33" spans="1:36" s="26" customFormat="1" ht="24" customHeight="1" x14ac:dyDescent="0.15">
      <c r="B33" s="106"/>
      <c r="C33" s="108"/>
      <c r="D33" s="109"/>
      <c r="E33" s="109"/>
      <c r="F33" s="29"/>
      <c r="G33" s="197" t="s">
        <v>100</v>
      </c>
      <c r="H33" s="197"/>
      <c r="I33" s="197"/>
      <c r="J33" s="197"/>
      <c r="K33" s="177">
        <v>0</v>
      </c>
      <c r="L33" s="177"/>
      <c r="M33" s="80" t="s">
        <v>6</v>
      </c>
      <c r="N33" s="202"/>
      <c r="O33" s="82"/>
      <c r="P33" s="90"/>
      <c r="Q33" s="90"/>
      <c r="R33" s="90"/>
      <c r="S33" s="90"/>
      <c r="T33" s="90"/>
      <c r="U33" s="90"/>
      <c r="V33" s="28"/>
      <c r="W33" s="103"/>
      <c r="X33" s="103"/>
      <c r="Y33" s="14" t="s">
        <v>146</v>
      </c>
      <c r="Z33" s="32" t="s">
        <v>116</v>
      </c>
      <c r="AA33" s="63" t="s">
        <v>6</v>
      </c>
      <c r="AB33" s="166"/>
    </row>
    <row r="34" spans="1:36" s="26" customFormat="1" ht="24" customHeight="1" x14ac:dyDescent="0.15">
      <c r="B34" s="107"/>
      <c r="C34" s="108"/>
      <c r="D34" s="109"/>
      <c r="E34" s="109"/>
      <c r="F34" s="29"/>
      <c r="G34" s="203" t="s">
        <v>4</v>
      </c>
      <c r="H34" s="204"/>
      <c r="I34" s="204"/>
      <c r="J34" s="204"/>
      <c r="K34" s="204"/>
      <c r="L34" s="204"/>
      <c r="M34" s="205"/>
      <c r="N34" s="202"/>
      <c r="O34" s="93"/>
      <c r="P34" s="207" t="s">
        <v>111</v>
      </c>
      <c r="Q34" s="208"/>
      <c r="R34" s="208"/>
      <c r="S34" s="208"/>
      <c r="T34" s="208"/>
      <c r="U34" s="209"/>
      <c r="V34" s="28"/>
      <c r="W34" s="103"/>
      <c r="X34" s="103"/>
      <c r="Y34" s="14" t="s">
        <v>18</v>
      </c>
      <c r="Z34" s="32" t="s">
        <v>116</v>
      </c>
      <c r="AA34" s="63" t="s">
        <v>6</v>
      </c>
      <c r="AB34" s="166"/>
    </row>
    <row r="35" spans="1:36" s="26" customFormat="1" ht="24" customHeight="1" x14ac:dyDescent="0.15">
      <c r="B35" s="105" t="s">
        <v>56</v>
      </c>
      <c r="C35" s="108" t="s">
        <v>37</v>
      </c>
      <c r="D35" s="109" t="s">
        <v>55</v>
      </c>
      <c r="E35" s="109" t="s">
        <v>35</v>
      </c>
      <c r="F35" s="29"/>
      <c r="G35" s="211" t="s">
        <v>1</v>
      </c>
      <c r="H35" s="212"/>
      <c r="I35" s="212"/>
      <c r="J35" s="212"/>
      <c r="K35" s="212"/>
      <c r="L35" s="212"/>
      <c r="M35" s="213"/>
      <c r="N35" s="81" t="s">
        <v>0</v>
      </c>
      <c r="O35" s="93"/>
      <c r="P35" s="210" t="s">
        <v>54</v>
      </c>
      <c r="Q35" s="210"/>
      <c r="R35" s="210"/>
      <c r="S35" s="94" t="s">
        <v>53</v>
      </c>
      <c r="T35" s="95" t="s">
        <v>52</v>
      </c>
      <c r="U35" s="96" t="s">
        <v>51</v>
      </c>
      <c r="V35" s="28"/>
      <c r="W35" s="103"/>
      <c r="X35" s="103" t="s">
        <v>57</v>
      </c>
      <c r="Y35" s="59" t="s">
        <v>23</v>
      </c>
      <c r="Z35" s="43" t="s">
        <v>103</v>
      </c>
      <c r="AA35" s="63" t="s">
        <v>6</v>
      </c>
      <c r="AB35" s="166"/>
    </row>
    <row r="36" spans="1:36" s="26" customFormat="1" ht="24" customHeight="1" x14ac:dyDescent="0.15">
      <c r="B36" s="106"/>
      <c r="C36" s="108"/>
      <c r="D36" s="109"/>
      <c r="E36" s="109"/>
      <c r="F36" s="29"/>
      <c r="G36" s="90"/>
      <c r="H36" s="90"/>
      <c r="I36" s="90"/>
      <c r="J36" s="90"/>
      <c r="K36" s="90"/>
      <c r="L36" s="90"/>
      <c r="M36" s="90"/>
      <c r="N36" s="90"/>
      <c r="O36" s="93"/>
      <c r="P36" s="206" t="s">
        <v>75</v>
      </c>
      <c r="Q36" s="206"/>
      <c r="R36" s="67" t="s">
        <v>50</v>
      </c>
      <c r="S36" s="97" t="s">
        <v>112</v>
      </c>
      <c r="T36" s="69" t="s">
        <v>6</v>
      </c>
      <c r="U36" s="162" t="str">
        <f>U8</f>
        <v>・記載及び確認資料は「技術資料作成説明書」による。</v>
      </c>
      <c r="V36" s="28"/>
      <c r="W36" s="103"/>
      <c r="X36" s="103"/>
      <c r="Y36" s="59" t="s">
        <v>22</v>
      </c>
      <c r="Z36" s="60" t="s">
        <v>109</v>
      </c>
      <c r="AA36" s="63" t="s">
        <v>6</v>
      </c>
      <c r="AB36" s="166"/>
    </row>
    <row r="37" spans="1:36" s="26" customFormat="1" ht="24" customHeight="1" x14ac:dyDescent="0.15">
      <c r="B37" s="106"/>
      <c r="C37" s="108"/>
      <c r="D37" s="109"/>
      <c r="E37" s="109"/>
      <c r="F37" s="29"/>
      <c r="G37" s="122" t="s">
        <v>130</v>
      </c>
      <c r="H37" s="123"/>
      <c r="I37" s="123"/>
      <c r="J37" s="123"/>
      <c r="K37" s="123"/>
      <c r="L37" s="123"/>
      <c r="M37" s="16">
        <v>5</v>
      </c>
      <c r="N37" s="15" t="s">
        <v>0</v>
      </c>
      <c r="O37" s="93"/>
      <c r="P37" s="206"/>
      <c r="Q37" s="206"/>
      <c r="R37" s="67" t="s">
        <v>49</v>
      </c>
      <c r="S37" s="97" t="s">
        <v>48</v>
      </c>
      <c r="T37" s="69" t="s">
        <v>6</v>
      </c>
      <c r="U37" s="163"/>
      <c r="V37" s="28"/>
      <c r="W37" s="103"/>
      <c r="X37" s="103"/>
      <c r="Y37" s="17" t="s">
        <v>21</v>
      </c>
      <c r="Z37" s="61" t="s">
        <v>113</v>
      </c>
      <c r="AA37" s="63" t="s">
        <v>6</v>
      </c>
      <c r="AB37" s="166"/>
    </row>
    <row r="38" spans="1:36" s="26" customFormat="1" ht="24" customHeight="1" x14ac:dyDescent="0.15">
      <c r="A38" s="21"/>
      <c r="B38" s="106"/>
      <c r="C38" s="108"/>
      <c r="D38" s="109"/>
      <c r="E38" s="109"/>
      <c r="F38" s="29"/>
      <c r="G38" s="177" t="s">
        <v>17</v>
      </c>
      <c r="H38" s="177"/>
      <c r="I38" s="177"/>
      <c r="J38" s="177"/>
      <c r="K38" s="177"/>
      <c r="L38" s="177"/>
      <c r="M38" s="86" t="s">
        <v>47</v>
      </c>
      <c r="N38" s="79" t="s">
        <v>11</v>
      </c>
      <c r="O38" s="93"/>
      <c r="P38" s="206"/>
      <c r="Q38" s="206"/>
      <c r="R38" s="73" t="s">
        <v>46</v>
      </c>
      <c r="S38" s="97" t="s">
        <v>126</v>
      </c>
      <c r="T38" s="69" t="s">
        <v>6</v>
      </c>
      <c r="U38" s="163"/>
      <c r="V38" s="28"/>
      <c r="W38" s="103"/>
      <c r="X38" s="103"/>
      <c r="Y38" s="17" t="s">
        <v>20</v>
      </c>
      <c r="Z38" s="32" t="s">
        <v>114</v>
      </c>
      <c r="AA38" s="63" t="s">
        <v>6</v>
      </c>
      <c r="AB38" s="166"/>
    </row>
    <row r="39" spans="1:36" s="26" customFormat="1" ht="24" customHeight="1" x14ac:dyDescent="0.15">
      <c r="A39" s="21"/>
      <c r="B39" s="106"/>
      <c r="C39" s="108" t="s">
        <v>31</v>
      </c>
      <c r="D39" s="109" t="s">
        <v>30</v>
      </c>
      <c r="E39" s="109"/>
      <c r="F39" s="29"/>
      <c r="G39" s="214" t="s">
        <v>152</v>
      </c>
      <c r="H39" s="215"/>
      <c r="I39" s="215"/>
      <c r="J39" s="98" t="s">
        <v>44</v>
      </c>
      <c r="K39" s="131">
        <f>$M$37</f>
        <v>5</v>
      </c>
      <c r="L39" s="131"/>
      <c r="M39" s="80" t="s">
        <v>36</v>
      </c>
      <c r="N39" s="179"/>
      <c r="O39" s="83"/>
      <c r="P39" s="206" t="s">
        <v>105</v>
      </c>
      <c r="Q39" s="206"/>
      <c r="R39" s="67" t="s">
        <v>23</v>
      </c>
      <c r="S39" s="75" t="s">
        <v>103</v>
      </c>
      <c r="T39" s="69" t="s">
        <v>6</v>
      </c>
      <c r="U39" s="163"/>
      <c r="V39" s="28"/>
      <c r="W39" s="103"/>
      <c r="X39" s="103"/>
      <c r="Y39" s="62" t="s">
        <v>19</v>
      </c>
      <c r="Z39" s="32" t="s">
        <v>115</v>
      </c>
      <c r="AA39" s="63" t="s">
        <v>6</v>
      </c>
      <c r="AB39" s="166"/>
    </row>
    <row r="40" spans="1:36" s="26" customFormat="1" ht="24" customHeight="1" x14ac:dyDescent="0.15">
      <c r="A40" s="21"/>
      <c r="B40" s="106"/>
      <c r="C40" s="108"/>
      <c r="D40" s="109"/>
      <c r="E40" s="109"/>
      <c r="F40" s="29"/>
      <c r="G40" s="216"/>
      <c r="H40" s="217"/>
      <c r="I40" s="217"/>
      <c r="J40" s="99" t="s">
        <v>43</v>
      </c>
      <c r="K40" s="131">
        <f>$M$37/2</f>
        <v>2.5</v>
      </c>
      <c r="L40" s="131"/>
      <c r="M40" s="80" t="s">
        <v>30</v>
      </c>
      <c r="N40" s="180"/>
      <c r="O40" s="90"/>
      <c r="P40" s="206"/>
      <c r="Q40" s="206"/>
      <c r="R40" s="71" t="s">
        <v>145</v>
      </c>
      <c r="S40" s="100" t="s">
        <v>109</v>
      </c>
      <c r="T40" s="69" t="s">
        <v>6</v>
      </c>
      <c r="U40" s="163"/>
      <c r="V40" s="28"/>
      <c r="W40" s="103"/>
      <c r="X40" s="103"/>
      <c r="Y40" s="14" t="s">
        <v>146</v>
      </c>
      <c r="Z40" s="32" t="s">
        <v>116</v>
      </c>
      <c r="AA40" s="63" t="s">
        <v>6</v>
      </c>
      <c r="AB40" s="166"/>
      <c r="AD40" s="4"/>
      <c r="AI40" s="1"/>
      <c r="AJ40" s="1"/>
    </row>
    <row r="41" spans="1:36" s="26" customFormat="1" ht="24" customHeight="1" x14ac:dyDescent="0.15">
      <c r="A41" s="21"/>
      <c r="B41" s="106"/>
      <c r="C41" s="108"/>
      <c r="D41" s="109"/>
      <c r="E41" s="109"/>
      <c r="F41" s="29"/>
      <c r="G41" s="218"/>
      <c r="H41" s="219"/>
      <c r="I41" s="219"/>
      <c r="J41" s="101" t="s">
        <v>101</v>
      </c>
      <c r="K41" s="175">
        <f>$M$37*0</f>
        <v>0</v>
      </c>
      <c r="L41" s="176"/>
      <c r="M41" s="80" t="s">
        <v>30</v>
      </c>
      <c r="N41" s="81" t="s">
        <v>0</v>
      </c>
      <c r="O41" s="33"/>
      <c r="P41" s="206"/>
      <c r="Q41" s="206"/>
      <c r="R41" s="99" t="s">
        <v>20</v>
      </c>
      <c r="S41" s="97" t="s">
        <v>133</v>
      </c>
      <c r="T41" s="69" t="s">
        <v>6</v>
      </c>
      <c r="U41" s="163"/>
      <c r="V41" s="28"/>
      <c r="W41" s="103"/>
      <c r="X41" s="103"/>
      <c r="Y41" s="14" t="s">
        <v>18</v>
      </c>
      <c r="Z41" s="32" t="s">
        <v>116</v>
      </c>
      <c r="AA41" s="63" t="s">
        <v>6</v>
      </c>
      <c r="AB41" s="166"/>
    </row>
    <row r="42" spans="1:36" s="26" customFormat="1" ht="24" customHeight="1" x14ac:dyDescent="0.15">
      <c r="A42" s="21"/>
      <c r="B42" s="107"/>
      <c r="C42" s="108"/>
      <c r="D42" s="109"/>
      <c r="E42" s="109"/>
      <c r="F42" s="29"/>
      <c r="G42" s="90"/>
      <c r="H42" s="90"/>
      <c r="I42" s="90"/>
      <c r="J42" s="90"/>
      <c r="K42" s="90"/>
      <c r="L42" s="90"/>
      <c r="M42" s="90"/>
      <c r="N42" s="90"/>
      <c r="O42" s="82"/>
      <c r="P42" s="206"/>
      <c r="Q42" s="206"/>
      <c r="R42" s="73" t="s">
        <v>21</v>
      </c>
      <c r="S42" s="74" t="s">
        <v>113</v>
      </c>
      <c r="T42" s="69" t="s">
        <v>6</v>
      </c>
      <c r="U42" s="163"/>
      <c r="V42" s="28"/>
      <c r="W42" s="103"/>
      <c r="X42" s="103" t="s">
        <v>45</v>
      </c>
      <c r="Y42" s="59" t="s">
        <v>23</v>
      </c>
      <c r="Z42" s="43" t="s">
        <v>103</v>
      </c>
      <c r="AA42" s="63" t="s">
        <v>6</v>
      </c>
      <c r="AB42" s="166"/>
    </row>
    <row r="43" spans="1:36" s="26" customFormat="1" ht="24" customHeight="1" x14ac:dyDescent="0.15">
      <c r="A43" s="21"/>
      <c r="F43" s="29"/>
      <c r="G43" s="122" t="s">
        <v>42</v>
      </c>
      <c r="H43" s="123"/>
      <c r="I43" s="123"/>
      <c r="J43" s="123"/>
      <c r="K43" s="123"/>
      <c r="L43" s="123"/>
      <c r="M43" s="16">
        <v>20</v>
      </c>
      <c r="N43" s="15" t="s">
        <v>0</v>
      </c>
      <c r="O43" s="83"/>
      <c r="P43" s="206"/>
      <c r="Q43" s="206"/>
      <c r="R43" s="67" t="s">
        <v>34</v>
      </c>
      <c r="S43" s="75" t="s">
        <v>108</v>
      </c>
      <c r="T43" s="69" t="s">
        <v>6</v>
      </c>
      <c r="U43" s="163"/>
      <c r="V43" s="28"/>
      <c r="W43" s="103"/>
      <c r="X43" s="103"/>
      <c r="Y43" s="59" t="s">
        <v>22</v>
      </c>
      <c r="Z43" s="60" t="s">
        <v>109</v>
      </c>
      <c r="AA43" s="63" t="s">
        <v>6</v>
      </c>
      <c r="AB43" s="166"/>
    </row>
    <row r="44" spans="1:36" s="26" customFormat="1" ht="24" customHeight="1" x14ac:dyDescent="0.15">
      <c r="A44" s="21"/>
      <c r="B44" s="151" t="s">
        <v>41</v>
      </c>
      <c r="C44" s="151"/>
      <c r="D44" s="151"/>
      <c r="E44" s="151"/>
      <c r="F44" s="29"/>
      <c r="G44" s="177" t="s">
        <v>17</v>
      </c>
      <c r="H44" s="177"/>
      <c r="I44" s="177"/>
      <c r="J44" s="177"/>
      <c r="K44" s="177"/>
      <c r="L44" s="177"/>
      <c r="M44" s="79" t="s">
        <v>40</v>
      </c>
      <c r="N44" s="79" t="s">
        <v>11</v>
      </c>
      <c r="O44" s="83"/>
      <c r="P44" s="206"/>
      <c r="Q44" s="206"/>
      <c r="R44" s="67" t="s">
        <v>153</v>
      </c>
      <c r="S44" s="102" t="s">
        <v>32</v>
      </c>
      <c r="T44" s="69" t="s">
        <v>6</v>
      </c>
      <c r="U44" s="163"/>
      <c r="V44" s="28"/>
      <c r="W44" s="103"/>
      <c r="X44" s="103"/>
      <c r="Y44" s="17" t="s">
        <v>21</v>
      </c>
      <c r="Z44" s="61" t="s">
        <v>113</v>
      </c>
      <c r="AA44" s="63" t="s">
        <v>6</v>
      </c>
      <c r="AB44" s="166"/>
    </row>
    <row r="45" spans="1:36" s="26" customFormat="1" ht="24" customHeight="1" x14ac:dyDescent="0.15">
      <c r="A45" s="21"/>
      <c r="B45" s="105" t="s">
        <v>38</v>
      </c>
      <c r="C45" s="108" t="s">
        <v>37</v>
      </c>
      <c r="D45" s="109" t="s">
        <v>36</v>
      </c>
      <c r="E45" s="109" t="s">
        <v>35</v>
      </c>
      <c r="F45" s="29"/>
      <c r="G45" s="128" t="s">
        <v>140</v>
      </c>
      <c r="H45" s="128"/>
      <c r="I45" s="128"/>
      <c r="J45" s="128"/>
      <c r="K45" s="132">
        <f>$M$43</f>
        <v>20</v>
      </c>
      <c r="L45" s="132"/>
      <c r="M45" s="124" t="s">
        <v>6</v>
      </c>
      <c r="N45" s="179"/>
      <c r="O45" s="90"/>
      <c r="P45" s="90"/>
      <c r="Q45" s="90"/>
      <c r="R45" s="90"/>
      <c r="S45" s="90"/>
      <c r="T45" s="90"/>
      <c r="U45" s="91"/>
      <c r="V45" s="28"/>
      <c r="W45" s="103"/>
      <c r="X45" s="103"/>
      <c r="Y45" s="17" t="s">
        <v>20</v>
      </c>
      <c r="Z45" s="32" t="s">
        <v>114</v>
      </c>
      <c r="AA45" s="63" t="s">
        <v>6</v>
      </c>
      <c r="AB45" s="166"/>
    </row>
    <row r="46" spans="1:36" s="26" customFormat="1" ht="24" customHeight="1" x14ac:dyDescent="0.15">
      <c r="A46" s="21"/>
      <c r="B46" s="106"/>
      <c r="C46" s="108"/>
      <c r="D46" s="109"/>
      <c r="E46" s="109"/>
      <c r="F46" s="29"/>
      <c r="G46" s="128"/>
      <c r="H46" s="128"/>
      <c r="I46" s="128"/>
      <c r="J46" s="128"/>
      <c r="K46" s="133"/>
      <c r="L46" s="133"/>
      <c r="M46" s="165"/>
      <c r="N46" s="180"/>
      <c r="O46" s="90"/>
      <c r="P46" s="90"/>
      <c r="Q46" s="90"/>
      <c r="R46" s="90"/>
      <c r="S46" s="90"/>
      <c r="T46" s="90"/>
      <c r="U46" s="91"/>
      <c r="V46" s="28"/>
      <c r="W46" s="103"/>
      <c r="X46" s="103"/>
      <c r="Y46" s="62" t="s">
        <v>19</v>
      </c>
      <c r="Z46" s="32" t="s">
        <v>115</v>
      </c>
      <c r="AA46" s="63" t="s">
        <v>6</v>
      </c>
      <c r="AB46" s="166"/>
    </row>
    <row r="47" spans="1:36" s="26" customFormat="1" ht="24" customHeight="1" x14ac:dyDescent="0.15">
      <c r="A47" s="21"/>
      <c r="B47" s="106"/>
      <c r="C47" s="108"/>
      <c r="D47" s="109"/>
      <c r="E47" s="109"/>
      <c r="F47" s="29"/>
      <c r="G47" s="129" t="s">
        <v>143</v>
      </c>
      <c r="H47" s="129"/>
      <c r="I47" s="129"/>
      <c r="J47" s="129"/>
      <c r="K47" s="118">
        <f>$M$43/2</f>
        <v>10</v>
      </c>
      <c r="L47" s="119"/>
      <c r="M47" s="124" t="s">
        <v>6</v>
      </c>
      <c r="N47" s="180"/>
      <c r="O47" s="90"/>
      <c r="P47" s="90"/>
      <c r="Q47" s="90"/>
      <c r="R47" s="90"/>
      <c r="S47" s="90"/>
      <c r="T47" s="90"/>
      <c r="U47" s="91"/>
      <c r="V47" s="28"/>
      <c r="W47" s="103"/>
      <c r="X47" s="103"/>
      <c r="Y47" s="14" t="s">
        <v>146</v>
      </c>
      <c r="Z47" s="32" t="s">
        <v>116</v>
      </c>
      <c r="AA47" s="63" t="s">
        <v>6</v>
      </c>
      <c r="AB47" s="166"/>
      <c r="AC47" s="30"/>
    </row>
    <row r="48" spans="1:36" s="26" customFormat="1" ht="24" customHeight="1" x14ac:dyDescent="0.15">
      <c r="A48" s="21"/>
      <c r="B48" s="106"/>
      <c r="C48" s="108"/>
      <c r="D48" s="109"/>
      <c r="E48" s="109"/>
      <c r="F48" s="29"/>
      <c r="G48" s="129"/>
      <c r="H48" s="129"/>
      <c r="I48" s="129"/>
      <c r="J48" s="129"/>
      <c r="K48" s="120"/>
      <c r="L48" s="121"/>
      <c r="M48" s="165"/>
      <c r="N48" s="180"/>
      <c r="O48" s="90"/>
      <c r="P48" s="90"/>
      <c r="Q48" s="90"/>
      <c r="R48" s="90"/>
      <c r="S48" s="90"/>
      <c r="T48" s="90"/>
      <c r="U48" s="91"/>
      <c r="W48" s="103"/>
      <c r="X48" s="103"/>
      <c r="Y48" s="14" t="s">
        <v>18</v>
      </c>
      <c r="Z48" s="32" t="s">
        <v>116</v>
      </c>
      <c r="AA48" s="63" t="s">
        <v>6</v>
      </c>
      <c r="AB48" s="166"/>
    </row>
    <row r="49" spans="1:36" s="26" customFormat="1" ht="24" customHeight="1" x14ac:dyDescent="0.15">
      <c r="A49" s="21"/>
      <c r="B49" s="106"/>
      <c r="C49" s="108" t="s">
        <v>31</v>
      </c>
      <c r="D49" s="109" t="s">
        <v>30</v>
      </c>
      <c r="E49" s="109"/>
      <c r="F49" s="29"/>
      <c r="G49" s="130" t="s">
        <v>101</v>
      </c>
      <c r="H49" s="130"/>
      <c r="I49" s="130"/>
      <c r="J49" s="130"/>
      <c r="K49" s="131" t="s">
        <v>158</v>
      </c>
      <c r="L49" s="131"/>
      <c r="M49" s="80" t="s">
        <v>6</v>
      </c>
      <c r="N49" s="81" t="s">
        <v>0</v>
      </c>
      <c r="O49" s="90"/>
      <c r="P49" s="90"/>
      <c r="Q49" s="90"/>
      <c r="R49" s="90"/>
      <c r="S49" s="90"/>
      <c r="T49" s="90"/>
      <c r="U49" s="90"/>
      <c r="W49" s="103"/>
      <c r="X49" s="103" t="s">
        <v>39</v>
      </c>
      <c r="Y49" s="59" t="s">
        <v>23</v>
      </c>
      <c r="Z49" s="43" t="s">
        <v>103</v>
      </c>
      <c r="AA49" s="63" t="s">
        <v>6</v>
      </c>
      <c r="AB49" s="166"/>
    </row>
    <row r="50" spans="1:36" s="26" customFormat="1" ht="24" customHeight="1" x14ac:dyDescent="0.15">
      <c r="A50" s="21"/>
      <c r="B50" s="106"/>
      <c r="C50" s="108"/>
      <c r="D50" s="109"/>
      <c r="E50" s="109"/>
      <c r="F50" s="29"/>
      <c r="W50" s="103"/>
      <c r="X50" s="103"/>
      <c r="Y50" s="59" t="s">
        <v>22</v>
      </c>
      <c r="Z50" s="60" t="s">
        <v>109</v>
      </c>
      <c r="AA50" s="63" t="s">
        <v>6</v>
      </c>
      <c r="AB50" s="166"/>
    </row>
    <row r="51" spans="1:36" s="26" customFormat="1" ht="24" customHeight="1" x14ac:dyDescent="0.15">
      <c r="A51" s="21"/>
      <c r="B51" s="106"/>
      <c r="C51" s="108"/>
      <c r="D51" s="109"/>
      <c r="E51" s="109"/>
      <c r="G51" s="122" t="s">
        <v>28</v>
      </c>
      <c r="H51" s="123"/>
      <c r="I51" s="123"/>
      <c r="J51" s="123"/>
      <c r="K51" s="123"/>
      <c r="L51" s="123"/>
      <c r="M51" s="16">
        <v>20</v>
      </c>
      <c r="N51" s="15" t="s">
        <v>0</v>
      </c>
      <c r="W51" s="103"/>
      <c r="X51" s="103"/>
      <c r="Y51" s="17" t="s">
        <v>21</v>
      </c>
      <c r="Z51" s="61" t="s">
        <v>113</v>
      </c>
      <c r="AA51" s="63" t="s">
        <v>6</v>
      </c>
      <c r="AB51" s="166"/>
    </row>
    <row r="52" spans="1:36" s="26" customFormat="1" ht="24" customHeight="1" x14ac:dyDescent="0.15">
      <c r="A52" s="21"/>
      <c r="B52" s="107"/>
      <c r="C52" s="108"/>
      <c r="D52" s="109"/>
      <c r="E52" s="109"/>
      <c r="G52" s="143" t="s">
        <v>17</v>
      </c>
      <c r="H52" s="143"/>
      <c r="I52" s="143"/>
      <c r="J52" s="143"/>
      <c r="K52" s="143"/>
      <c r="L52" s="143"/>
      <c r="M52" s="13" t="s">
        <v>27</v>
      </c>
      <c r="N52" s="13" t="s">
        <v>11</v>
      </c>
      <c r="V52" s="28"/>
      <c r="W52" s="103"/>
      <c r="X52" s="103"/>
      <c r="Y52" s="17" t="s">
        <v>20</v>
      </c>
      <c r="Z52" s="32" t="s">
        <v>114</v>
      </c>
      <c r="AA52" s="63" t="s">
        <v>6</v>
      </c>
      <c r="AB52" s="166"/>
    </row>
    <row r="53" spans="1:36" s="18" customFormat="1" ht="24" customHeight="1" x14ac:dyDescent="0.15">
      <c r="A53" s="21"/>
      <c r="F53" s="21"/>
      <c r="G53" s="110" t="s">
        <v>155</v>
      </c>
      <c r="H53" s="111"/>
      <c r="I53" s="112"/>
      <c r="J53" s="116" t="s">
        <v>25</v>
      </c>
      <c r="K53" s="118">
        <f>$M$51</f>
        <v>20</v>
      </c>
      <c r="L53" s="119"/>
      <c r="M53" s="124" t="s">
        <v>6</v>
      </c>
      <c r="N53" s="65"/>
      <c r="V53" s="27"/>
      <c r="W53" s="103"/>
      <c r="X53" s="103"/>
      <c r="Y53" s="62" t="s">
        <v>19</v>
      </c>
      <c r="Z53" s="32" t="s">
        <v>115</v>
      </c>
      <c r="AA53" s="63" t="s">
        <v>6</v>
      </c>
      <c r="AB53" s="166"/>
    </row>
    <row r="54" spans="1:36" s="18" customFormat="1" ht="24" customHeight="1" x14ac:dyDescent="0.15">
      <c r="A54" s="21"/>
      <c r="F54" s="21"/>
      <c r="G54" s="113"/>
      <c r="H54" s="114"/>
      <c r="I54" s="115"/>
      <c r="J54" s="117"/>
      <c r="K54" s="120"/>
      <c r="L54" s="121"/>
      <c r="M54" s="125"/>
      <c r="N54" s="70"/>
      <c r="V54" s="27"/>
      <c r="W54" s="103"/>
      <c r="X54" s="103"/>
      <c r="Y54" s="14" t="s">
        <v>146</v>
      </c>
      <c r="Z54" s="32" t="s">
        <v>116</v>
      </c>
      <c r="AA54" s="63" t="s">
        <v>6</v>
      </c>
      <c r="AB54" s="166"/>
    </row>
    <row r="55" spans="1:36" s="26" customFormat="1" ht="24" customHeight="1" x14ac:dyDescent="0.15">
      <c r="A55" s="21"/>
      <c r="F55" s="21"/>
      <c r="G55" s="113"/>
      <c r="H55" s="114"/>
      <c r="I55" s="115"/>
      <c r="J55" s="117"/>
      <c r="K55" s="120"/>
      <c r="L55" s="121"/>
      <c r="M55" s="125"/>
      <c r="N55" s="70"/>
      <c r="V55" s="19"/>
      <c r="W55" s="103"/>
      <c r="X55" s="103"/>
      <c r="Y55" s="14" t="s">
        <v>18</v>
      </c>
      <c r="Z55" s="32" t="s">
        <v>116</v>
      </c>
      <c r="AA55" s="63" t="s">
        <v>6</v>
      </c>
      <c r="AB55" s="166"/>
    </row>
    <row r="56" spans="1:36" s="18" customFormat="1" ht="24" customHeight="1" x14ac:dyDescent="0.15">
      <c r="A56" s="21"/>
      <c r="F56" s="21"/>
      <c r="G56" s="113"/>
      <c r="H56" s="114"/>
      <c r="I56" s="115"/>
      <c r="J56" s="117"/>
      <c r="K56" s="120"/>
      <c r="L56" s="121"/>
      <c r="M56" s="125"/>
      <c r="N56" s="70"/>
      <c r="V56" s="19"/>
      <c r="W56" s="103"/>
      <c r="X56" s="103" t="s">
        <v>29</v>
      </c>
      <c r="Y56" s="59" t="s">
        <v>23</v>
      </c>
      <c r="Z56" s="43" t="s">
        <v>103</v>
      </c>
      <c r="AA56" s="63" t="s">
        <v>6</v>
      </c>
      <c r="AB56" s="166"/>
    </row>
    <row r="57" spans="1:36" s="18" customFormat="1" ht="24" customHeight="1" x14ac:dyDescent="0.15">
      <c r="A57" s="21"/>
      <c r="F57" s="21"/>
      <c r="G57" s="113"/>
      <c r="H57" s="114"/>
      <c r="I57" s="115"/>
      <c r="J57" s="117"/>
      <c r="K57" s="120"/>
      <c r="L57" s="121"/>
      <c r="M57" s="125"/>
      <c r="N57" s="70"/>
      <c r="O57" s="25"/>
      <c r="V57" s="19"/>
      <c r="W57" s="103"/>
      <c r="X57" s="103"/>
      <c r="Y57" s="59" t="s">
        <v>22</v>
      </c>
      <c r="Z57" s="60" t="s">
        <v>109</v>
      </c>
      <c r="AA57" s="63" t="s">
        <v>6</v>
      </c>
      <c r="AB57" s="166"/>
    </row>
    <row r="58" spans="1:36" s="18" customFormat="1" ht="24" customHeight="1" x14ac:dyDescent="0.15">
      <c r="A58" s="21"/>
      <c r="F58" s="21"/>
      <c r="G58" s="128" t="s">
        <v>149</v>
      </c>
      <c r="H58" s="128"/>
      <c r="I58" s="128"/>
      <c r="J58" s="128" t="s">
        <v>142</v>
      </c>
      <c r="K58" s="118">
        <f>$M$51/2</f>
        <v>10</v>
      </c>
      <c r="L58" s="119"/>
      <c r="M58" s="124" t="s">
        <v>6</v>
      </c>
      <c r="N58" s="70"/>
      <c r="O58" s="24"/>
      <c r="W58" s="103"/>
      <c r="X58" s="103"/>
      <c r="Y58" s="17" t="s">
        <v>21</v>
      </c>
      <c r="Z58" s="61" t="s">
        <v>113</v>
      </c>
      <c r="AA58" s="63" t="s">
        <v>6</v>
      </c>
      <c r="AB58" s="166"/>
    </row>
    <row r="59" spans="1:36" s="18" customFormat="1" ht="24" customHeight="1" x14ac:dyDescent="0.15">
      <c r="A59" s="21"/>
      <c r="G59" s="128"/>
      <c r="H59" s="128"/>
      <c r="I59" s="128"/>
      <c r="J59" s="128"/>
      <c r="K59" s="120"/>
      <c r="L59" s="121"/>
      <c r="M59" s="125"/>
      <c r="N59" s="70"/>
      <c r="O59" s="23"/>
      <c r="W59" s="103"/>
      <c r="X59" s="103"/>
      <c r="Y59" s="17" t="s">
        <v>20</v>
      </c>
      <c r="Z59" s="32" t="s">
        <v>114</v>
      </c>
      <c r="AA59" s="63" t="s">
        <v>6</v>
      </c>
      <c r="AB59" s="166"/>
    </row>
    <row r="60" spans="1:36" s="18" customFormat="1" ht="24" customHeight="1" x14ac:dyDescent="0.15">
      <c r="A60" s="21"/>
      <c r="G60" s="128"/>
      <c r="H60" s="128"/>
      <c r="I60" s="128"/>
      <c r="J60" s="128"/>
      <c r="K60" s="126"/>
      <c r="L60" s="127"/>
      <c r="M60" s="165"/>
      <c r="N60" s="70"/>
      <c r="O60" s="23"/>
      <c r="W60" s="103"/>
      <c r="X60" s="103"/>
      <c r="Y60" s="62" t="s">
        <v>19</v>
      </c>
      <c r="Z60" s="32" t="s">
        <v>115</v>
      </c>
      <c r="AA60" s="63" t="s">
        <v>6</v>
      </c>
      <c r="AB60" s="166"/>
    </row>
    <row r="61" spans="1:36" s="18" customFormat="1" ht="24" customHeight="1" x14ac:dyDescent="0.15">
      <c r="A61" s="21"/>
      <c r="G61" s="172" t="s">
        <v>100</v>
      </c>
      <c r="H61" s="173"/>
      <c r="I61" s="173"/>
      <c r="J61" s="174"/>
      <c r="K61" s="131">
        <v>0</v>
      </c>
      <c r="L61" s="131"/>
      <c r="M61" s="76" t="s">
        <v>6</v>
      </c>
      <c r="N61" s="77" t="s">
        <v>0</v>
      </c>
      <c r="O61" s="23"/>
      <c r="W61" s="103"/>
      <c r="X61" s="103"/>
      <c r="Y61" s="14" t="s">
        <v>146</v>
      </c>
      <c r="Z61" s="32" t="s">
        <v>116</v>
      </c>
      <c r="AA61" s="63" t="s">
        <v>6</v>
      </c>
      <c r="AB61" s="166"/>
      <c r="AJ61" s="22"/>
    </row>
    <row r="62" spans="1:36" s="18" customFormat="1" ht="24" customHeight="1" x14ac:dyDescent="0.15">
      <c r="A62" s="21"/>
      <c r="G62" s="78"/>
      <c r="H62" s="78"/>
      <c r="I62" s="78"/>
      <c r="J62" s="78"/>
      <c r="K62" s="78"/>
      <c r="L62" s="78"/>
      <c r="M62" s="78"/>
      <c r="N62" s="78"/>
      <c r="O62" s="20"/>
      <c r="V62" s="19"/>
      <c r="W62" s="103"/>
      <c r="X62" s="103"/>
      <c r="Y62" s="14" t="s">
        <v>18</v>
      </c>
      <c r="Z62" s="32" t="s">
        <v>116</v>
      </c>
      <c r="AA62" s="63" t="s">
        <v>6</v>
      </c>
      <c r="AB62" s="166"/>
    </row>
    <row r="63" spans="1:36" s="2" customFormat="1" ht="24" customHeight="1" x14ac:dyDescent="0.15">
      <c r="A63" s="1"/>
      <c r="B63" s="1"/>
      <c r="C63" s="1"/>
      <c r="D63" s="1"/>
      <c r="E63" s="1"/>
      <c r="G63" s="122" t="s">
        <v>156</v>
      </c>
      <c r="H63" s="123"/>
      <c r="I63" s="123"/>
      <c r="J63" s="123"/>
      <c r="K63" s="123"/>
      <c r="L63" s="123"/>
      <c r="M63" s="16">
        <v>15</v>
      </c>
      <c r="N63" s="15" t="s">
        <v>0</v>
      </c>
      <c r="V63" s="5"/>
      <c r="W63" s="103"/>
      <c r="X63" s="103" t="s">
        <v>26</v>
      </c>
      <c r="Y63" s="59" t="s">
        <v>23</v>
      </c>
      <c r="Z63" s="43" t="s">
        <v>103</v>
      </c>
      <c r="AA63" s="63" t="s">
        <v>6</v>
      </c>
      <c r="AB63" s="166"/>
      <c r="AC63" s="3"/>
    </row>
    <row r="64" spans="1:36" s="2" customFormat="1" ht="24" customHeight="1" x14ac:dyDescent="0.15">
      <c r="A64" s="1"/>
      <c r="B64" s="1"/>
      <c r="C64" s="1"/>
      <c r="D64" s="1"/>
      <c r="E64" s="1"/>
      <c r="F64" s="5"/>
      <c r="G64" s="169" t="s">
        <v>17</v>
      </c>
      <c r="H64" s="170"/>
      <c r="I64" s="170"/>
      <c r="J64" s="170"/>
      <c r="K64" s="170"/>
      <c r="L64" s="170"/>
      <c r="M64" s="170"/>
      <c r="N64" s="171"/>
      <c r="V64" s="5"/>
      <c r="W64" s="103"/>
      <c r="X64" s="103"/>
      <c r="Y64" s="59" t="s">
        <v>22</v>
      </c>
      <c r="Z64" s="60" t="s">
        <v>109</v>
      </c>
      <c r="AA64" s="63" t="s">
        <v>6</v>
      </c>
      <c r="AB64" s="166"/>
      <c r="AC64" s="3"/>
    </row>
    <row r="65" spans="2:35" s="3" customFormat="1" ht="24" customHeight="1" x14ac:dyDescent="0.15">
      <c r="B65" s="2"/>
      <c r="C65" s="2"/>
      <c r="D65" s="2"/>
      <c r="E65" s="2"/>
      <c r="F65" s="5"/>
      <c r="G65" s="196" t="s">
        <v>151</v>
      </c>
      <c r="H65" s="196"/>
      <c r="I65" s="196"/>
      <c r="J65" s="178" t="s">
        <v>157</v>
      </c>
      <c r="K65" s="178"/>
      <c r="L65" s="178"/>
      <c r="M65" s="178"/>
      <c r="N65" s="178"/>
      <c r="O65" s="2"/>
      <c r="P65" s="4"/>
      <c r="Q65" s="4"/>
      <c r="R65" s="2"/>
      <c r="S65" s="2"/>
      <c r="U65" s="2"/>
      <c r="V65" s="5"/>
      <c r="W65" s="103"/>
      <c r="X65" s="103"/>
      <c r="Y65" s="17" t="s">
        <v>21</v>
      </c>
      <c r="Z65" s="61" t="s">
        <v>113</v>
      </c>
      <c r="AA65" s="63" t="s">
        <v>6</v>
      </c>
      <c r="AB65" s="166"/>
      <c r="AD65" s="4"/>
      <c r="AE65" s="4"/>
      <c r="AF65" s="2"/>
      <c r="AG65" s="2"/>
      <c r="AI65" s="2"/>
    </row>
    <row r="66" spans="2:35" s="3" customFormat="1" ht="24" customHeight="1" x14ac:dyDescent="0.15">
      <c r="B66" s="2"/>
      <c r="C66" s="2"/>
      <c r="D66" s="2"/>
      <c r="E66" s="2"/>
      <c r="F66" s="5"/>
      <c r="G66" s="196"/>
      <c r="H66" s="196"/>
      <c r="I66" s="196"/>
      <c r="J66" s="178" t="s">
        <v>15</v>
      </c>
      <c r="K66" s="178"/>
      <c r="L66" s="178"/>
      <c r="M66" s="178"/>
      <c r="N66" s="178"/>
      <c r="O66" s="2"/>
      <c r="P66" s="4"/>
      <c r="Q66" s="4"/>
      <c r="R66" s="2"/>
      <c r="S66" s="2"/>
      <c r="U66" s="2"/>
      <c r="V66" s="5"/>
      <c r="W66" s="103"/>
      <c r="X66" s="103"/>
      <c r="Y66" s="17" t="s">
        <v>20</v>
      </c>
      <c r="Z66" s="32" t="s">
        <v>114</v>
      </c>
      <c r="AA66" s="63" t="s">
        <v>6</v>
      </c>
      <c r="AB66" s="166"/>
      <c r="AD66" s="4"/>
      <c r="AE66" s="4"/>
      <c r="AF66" s="2"/>
      <c r="AG66" s="2"/>
      <c r="AI66" s="2"/>
    </row>
    <row r="67" spans="2:35" s="3" customFormat="1" ht="24" customHeight="1" x14ac:dyDescent="0.15">
      <c r="B67" s="2"/>
      <c r="C67" s="2"/>
      <c r="D67" s="2"/>
      <c r="E67" s="2"/>
      <c r="F67" s="5"/>
      <c r="G67" s="177" t="s">
        <v>14</v>
      </c>
      <c r="H67" s="177"/>
      <c r="I67" s="177"/>
      <c r="J67" s="177"/>
      <c r="K67" s="177" t="s">
        <v>13</v>
      </c>
      <c r="L67" s="177"/>
      <c r="M67" s="79" t="s">
        <v>12</v>
      </c>
      <c r="N67" s="86" t="s">
        <v>11</v>
      </c>
      <c r="O67" s="2"/>
      <c r="P67" s="4"/>
      <c r="Q67" s="4"/>
      <c r="R67" s="2"/>
      <c r="S67" s="2"/>
      <c r="U67" s="2"/>
      <c r="V67" s="5"/>
      <c r="W67" s="103"/>
      <c r="X67" s="103"/>
      <c r="Y67" s="62" t="s">
        <v>19</v>
      </c>
      <c r="Z67" s="32" t="s">
        <v>115</v>
      </c>
      <c r="AA67" s="63" t="s">
        <v>6</v>
      </c>
      <c r="AB67" s="166"/>
      <c r="AD67" s="4"/>
      <c r="AE67" s="4"/>
      <c r="AF67" s="2"/>
      <c r="AG67" s="2"/>
      <c r="AI67" s="2"/>
    </row>
    <row r="68" spans="2:35" s="3" customFormat="1" ht="24" customHeight="1" x14ac:dyDescent="0.15">
      <c r="B68" s="2"/>
      <c r="C68" s="2"/>
      <c r="D68" s="2"/>
      <c r="E68" s="2"/>
      <c r="F68" s="5"/>
      <c r="G68" s="199" t="s">
        <v>159</v>
      </c>
      <c r="H68" s="199"/>
      <c r="I68" s="199"/>
      <c r="J68" s="199"/>
      <c r="K68" s="198">
        <v>1</v>
      </c>
      <c r="L68" s="198"/>
      <c r="M68" s="200" t="s">
        <v>6</v>
      </c>
      <c r="N68" s="201"/>
      <c r="O68" s="2"/>
      <c r="P68" s="4"/>
      <c r="Q68" s="4"/>
      <c r="R68" s="2"/>
      <c r="S68" s="2"/>
      <c r="U68" s="2"/>
      <c r="V68" s="5"/>
      <c r="W68" s="103"/>
      <c r="X68" s="103"/>
      <c r="Y68" s="14" t="s">
        <v>146</v>
      </c>
      <c r="Z68" s="32" t="s">
        <v>116</v>
      </c>
      <c r="AA68" s="63" t="s">
        <v>6</v>
      </c>
      <c r="AB68" s="166"/>
      <c r="AD68" s="4"/>
      <c r="AE68" s="4"/>
      <c r="AF68" s="2"/>
      <c r="AG68" s="2"/>
      <c r="AI68" s="2"/>
    </row>
    <row r="69" spans="2:35" s="3" customFormat="1" ht="24" customHeight="1" x14ac:dyDescent="0.15">
      <c r="B69" s="2"/>
      <c r="C69" s="2"/>
      <c r="D69" s="2"/>
      <c r="E69" s="2"/>
      <c r="F69" s="5"/>
      <c r="G69" s="199"/>
      <c r="H69" s="199"/>
      <c r="I69" s="199"/>
      <c r="J69" s="199"/>
      <c r="K69" s="198"/>
      <c r="L69" s="198"/>
      <c r="M69" s="200"/>
      <c r="N69" s="202"/>
      <c r="O69" s="2"/>
      <c r="P69" s="4"/>
      <c r="Q69" s="4"/>
      <c r="R69" s="2"/>
      <c r="S69" s="2"/>
      <c r="U69" s="2"/>
      <c r="V69" s="5"/>
      <c r="W69" s="103"/>
      <c r="X69" s="103"/>
      <c r="Y69" s="14" t="s">
        <v>18</v>
      </c>
      <c r="Z69" s="32" t="s">
        <v>116</v>
      </c>
      <c r="AA69" s="63" t="s">
        <v>6</v>
      </c>
      <c r="AB69" s="166"/>
      <c r="AI69" s="2"/>
    </row>
    <row r="70" spans="2:35" s="3" customFormat="1" ht="24" customHeight="1" x14ac:dyDescent="0.15">
      <c r="B70" s="2"/>
      <c r="C70" s="2"/>
      <c r="D70" s="2"/>
      <c r="E70" s="2"/>
      <c r="F70" s="5"/>
      <c r="G70" s="197" t="s">
        <v>125</v>
      </c>
      <c r="H70" s="197"/>
      <c r="I70" s="197"/>
      <c r="J70" s="197"/>
      <c r="K70" s="198">
        <v>0.5</v>
      </c>
      <c r="L70" s="198"/>
      <c r="M70" s="87" t="s">
        <v>8</v>
      </c>
      <c r="N70" s="202"/>
      <c r="O70" s="2"/>
      <c r="P70" s="4"/>
      <c r="Q70" s="4"/>
      <c r="R70" s="2"/>
      <c r="S70" s="2"/>
      <c r="U70" s="2"/>
      <c r="V70" s="5"/>
      <c r="W70" s="103"/>
      <c r="X70" s="103" t="s">
        <v>24</v>
      </c>
      <c r="Y70" s="59" t="s">
        <v>23</v>
      </c>
      <c r="Z70" s="43" t="s">
        <v>103</v>
      </c>
      <c r="AA70" s="63" t="s">
        <v>6</v>
      </c>
      <c r="AB70" s="166"/>
      <c r="AI70" s="2"/>
    </row>
    <row r="71" spans="2:35" s="3" customFormat="1" ht="24" customHeight="1" x14ac:dyDescent="0.15">
      <c r="B71" s="2"/>
      <c r="C71" s="2"/>
      <c r="D71" s="2"/>
      <c r="E71" s="2"/>
      <c r="F71" s="5"/>
      <c r="G71" s="197" t="s">
        <v>102</v>
      </c>
      <c r="H71" s="197"/>
      <c r="I71" s="197"/>
      <c r="J71" s="197"/>
      <c r="K71" s="177">
        <v>0</v>
      </c>
      <c r="L71" s="177"/>
      <c r="M71" s="87" t="s">
        <v>6</v>
      </c>
      <c r="N71" s="202"/>
      <c r="O71" s="2"/>
      <c r="P71" s="4"/>
      <c r="Q71" s="4"/>
      <c r="R71" s="2"/>
      <c r="S71" s="2"/>
      <c r="U71" s="2"/>
      <c r="V71" s="5"/>
      <c r="W71" s="103"/>
      <c r="X71" s="103"/>
      <c r="Y71" s="59" t="s">
        <v>22</v>
      </c>
      <c r="Z71" s="60" t="s">
        <v>109</v>
      </c>
      <c r="AA71" s="63" t="s">
        <v>6</v>
      </c>
      <c r="AB71" s="166"/>
      <c r="AI71" s="2"/>
    </row>
    <row r="72" spans="2:35" s="3" customFormat="1" ht="24" customHeight="1" x14ac:dyDescent="0.15">
      <c r="B72" s="2"/>
      <c r="C72" s="2"/>
      <c r="D72" s="2"/>
      <c r="E72" s="2"/>
      <c r="F72" s="5"/>
      <c r="G72" s="203" t="s">
        <v>4</v>
      </c>
      <c r="H72" s="204"/>
      <c r="I72" s="204"/>
      <c r="J72" s="204"/>
      <c r="K72" s="204"/>
      <c r="L72" s="204"/>
      <c r="M72" s="205"/>
      <c r="N72" s="202"/>
      <c r="O72" s="2"/>
      <c r="P72" s="4"/>
      <c r="Q72" s="4"/>
      <c r="R72" s="2"/>
      <c r="S72" s="2"/>
      <c r="U72" s="2"/>
      <c r="V72" s="5"/>
      <c r="W72" s="103"/>
      <c r="X72" s="103"/>
      <c r="Y72" s="17" t="s">
        <v>21</v>
      </c>
      <c r="Z72" s="61" t="s">
        <v>113</v>
      </c>
      <c r="AA72" s="63" t="s">
        <v>6</v>
      </c>
      <c r="AB72" s="166"/>
      <c r="AI72" s="2"/>
    </row>
    <row r="73" spans="2:35" s="3" customFormat="1" ht="24" customHeight="1" x14ac:dyDescent="0.15">
      <c r="B73" s="2"/>
      <c r="C73" s="2"/>
      <c r="D73" s="2"/>
      <c r="E73" s="2"/>
      <c r="F73" s="5"/>
      <c r="G73" s="211" t="s">
        <v>1</v>
      </c>
      <c r="H73" s="212"/>
      <c r="I73" s="212"/>
      <c r="J73" s="212"/>
      <c r="K73" s="212"/>
      <c r="L73" s="212"/>
      <c r="M73" s="213"/>
      <c r="N73" s="81" t="s">
        <v>0</v>
      </c>
      <c r="O73" s="2"/>
      <c r="P73" s="181" t="s">
        <v>10</v>
      </c>
      <c r="Q73" s="182"/>
      <c r="R73" s="183"/>
      <c r="S73" s="190" t="s">
        <v>9</v>
      </c>
      <c r="T73" s="191"/>
      <c r="U73" s="192"/>
      <c r="V73" s="5"/>
      <c r="W73" s="103"/>
      <c r="X73" s="103"/>
      <c r="Y73" s="17" t="s">
        <v>20</v>
      </c>
      <c r="Z73" s="32" t="s">
        <v>114</v>
      </c>
      <c r="AA73" s="63" t="s">
        <v>6</v>
      </c>
      <c r="AB73" s="166"/>
      <c r="AI73" s="2"/>
    </row>
    <row r="74" spans="2:35" s="3" customFormat="1" ht="24" customHeight="1" x14ac:dyDescent="0.15">
      <c r="B74" s="2"/>
      <c r="C74" s="2"/>
      <c r="D74" s="2"/>
      <c r="E74" s="2"/>
      <c r="F74" s="5"/>
      <c r="G74" s="220"/>
      <c r="H74" s="220"/>
      <c r="I74" s="220"/>
      <c r="J74" s="220"/>
      <c r="K74" s="220"/>
      <c r="L74" s="220"/>
      <c r="M74" s="220"/>
      <c r="N74" s="220"/>
      <c r="O74" s="2"/>
      <c r="P74" s="187"/>
      <c r="Q74" s="188"/>
      <c r="R74" s="189"/>
      <c r="S74" s="193"/>
      <c r="T74" s="194"/>
      <c r="U74" s="195"/>
      <c r="V74" s="5"/>
      <c r="W74" s="103"/>
      <c r="X74" s="103"/>
      <c r="Y74" s="62" t="s">
        <v>19</v>
      </c>
      <c r="Z74" s="32" t="s">
        <v>115</v>
      </c>
      <c r="AA74" s="63" t="s">
        <v>6</v>
      </c>
      <c r="AB74" s="166"/>
      <c r="AI74" s="2"/>
    </row>
    <row r="75" spans="2:35" s="3" customFormat="1" ht="24" customHeight="1" x14ac:dyDescent="0.15">
      <c r="B75" s="2"/>
      <c r="C75" s="2"/>
      <c r="D75" s="2"/>
      <c r="E75" s="2"/>
      <c r="F75" s="5"/>
      <c r="G75" s="220"/>
      <c r="H75" s="220"/>
      <c r="I75" s="220"/>
      <c r="J75" s="220"/>
      <c r="K75" s="220"/>
      <c r="L75" s="220"/>
      <c r="M75" s="220"/>
      <c r="N75" s="220"/>
      <c r="O75" s="2"/>
      <c r="P75" s="181" t="s">
        <v>7</v>
      </c>
      <c r="Q75" s="182"/>
      <c r="R75" s="183"/>
      <c r="S75" s="12" t="s">
        <v>137</v>
      </c>
      <c r="T75" s="10"/>
      <c r="U75" s="9" t="s">
        <v>135</v>
      </c>
      <c r="V75" s="5"/>
      <c r="W75" s="103"/>
      <c r="X75" s="103"/>
      <c r="Y75" s="14" t="s">
        <v>146</v>
      </c>
      <c r="Z75" s="32" t="s">
        <v>116</v>
      </c>
      <c r="AA75" s="63" t="s">
        <v>6</v>
      </c>
      <c r="AB75" s="166"/>
      <c r="AI75" s="2"/>
    </row>
    <row r="76" spans="2:35" s="3" customFormat="1" ht="24" customHeight="1" x14ac:dyDescent="0.15">
      <c r="B76" s="2"/>
      <c r="C76" s="2"/>
      <c r="D76" s="2"/>
      <c r="E76" s="2"/>
      <c r="F76" s="5"/>
      <c r="G76" s="220"/>
      <c r="H76" s="220"/>
      <c r="I76" s="220"/>
      <c r="J76" s="220"/>
      <c r="K76" s="220"/>
      <c r="L76" s="220"/>
      <c r="M76" s="220"/>
      <c r="N76" s="220"/>
      <c r="O76" s="2"/>
      <c r="P76" s="184"/>
      <c r="Q76" s="185"/>
      <c r="R76" s="186"/>
      <c r="S76" s="11" t="s">
        <v>5</v>
      </c>
      <c r="T76" s="10"/>
      <c r="U76" s="9" t="s">
        <v>136</v>
      </c>
      <c r="V76" s="5"/>
      <c r="W76" s="103"/>
      <c r="X76" s="103"/>
      <c r="Y76" s="14" t="s">
        <v>18</v>
      </c>
      <c r="Z76" s="32" t="s">
        <v>116</v>
      </c>
      <c r="AA76" s="63" t="s">
        <v>6</v>
      </c>
      <c r="AB76" s="166"/>
      <c r="AI76" s="2"/>
    </row>
    <row r="77" spans="2:35" s="3" customFormat="1" ht="24" customHeight="1" x14ac:dyDescent="0.15">
      <c r="B77" s="2"/>
      <c r="C77" s="2"/>
      <c r="D77" s="2"/>
      <c r="E77" s="2"/>
      <c r="F77" s="5"/>
      <c r="O77" s="2"/>
      <c r="P77" s="187"/>
      <c r="Q77" s="188"/>
      <c r="R77" s="189"/>
      <c r="S77" s="8" t="s">
        <v>3</v>
      </c>
      <c r="T77" s="7"/>
      <c r="U77" s="6" t="s">
        <v>2</v>
      </c>
      <c r="V77" s="5"/>
      <c r="W77" s="103"/>
      <c r="X77" s="104" t="s">
        <v>3</v>
      </c>
      <c r="Y77" s="64" t="s">
        <v>117</v>
      </c>
      <c r="Z77" s="32" t="s">
        <v>118</v>
      </c>
      <c r="AA77" s="63" t="s">
        <v>6</v>
      </c>
      <c r="AB77" s="166"/>
      <c r="AI77" s="2"/>
    </row>
    <row r="78" spans="2:35" s="3" customFormat="1" ht="24" customHeight="1" x14ac:dyDescent="0.15">
      <c r="B78" s="2"/>
      <c r="C78" s="2"/>
      <c r="D78" s="2"/>
      <c r="E78" s="2"/>
      <c r="F78" s="5"/>
      <c r="O78" s="2"/>
      <c r="P78" s="4"/>
      <c r="Q78" s="4"/>
      <c r="R78" s="2"/>
      <c r="S78" s="2"/>
      <c r="U78" s="2"/>
      <c r="V78" s="5"/>
      <c r="W78" s="103"/>
      <c r="X78" s="104"/>
      <c r="Y78" s="14" t="s">
        <v>146</v>
      </c>
      <c r="Z78" s="32" t="s">
        <v>116</v>
      </c>
      <c r="AA78" s="63" t="s">
        <v>6</v>
      </c>
      <c r="AB78" s="166"/>
      <c r="AI78" s="2"/>
    </row>
    <row r="79" spans="2:35" s="3" customFormat="1" ht="24" customHeight="1" x14ac:dyDescent="0.15">
      <c r="B79" s="2"/>
      <c r="C79" s="2"/>
      <c r="D79" s="2"/>
      <c r="E79" s="2"/>
      <c r="F79" s="5"/>
      <c r="O79" s="2"/>
      <c r="P79" s="4"/>
      <c r="Q79" s="4"/>
      <c r="R79" s="2"/>
      <c r="S79" s="2"/>
      <c r="U79" s="2"/>
      <c r="V79" s="5"/>
      <c r="W79" s="103"/>
      <c r="X79" s="104"/>
      <c r="Y79" s="14" t="s">
        <v>18</v>
      </c>
      <c r="Z79" s="32" t="s">
        <v>116</v>
      </c>
      <c r="AA79" s="63" t="s">
        <v>6</v>
      </c>
      <c r="AB79" s="166"/>
      <c r="AI79" s="2"/>
    </row>
    <row r="80" spans="2:35" ht="24" customHeight="1" x14ac:dyDescent="0.15">
      <c r="W80" s="4" t="s">
        <v>147</v>
      </c>
    </row>
    <row r="81" spans="31:35" ht="24" customHeight="1" x14ac:dyDescent="0.15">
      <c r="AE81" s="1"/>
      <c r="AF81" s="1"/>
      <c r="AG81" s="1"/>
      <c r="AH81" s="1"/>
      <c r="AI81" s="1"/>
    </row>
    <row r="82" spans="31:35" ht="16.5" customHeight="1" x14ac:dyDescent="0.15">
      <c r="AE82" s="1"/>
      <c r="AF82" s="1"/>
      <c r="AG82" s="1"/>
      <c r="AH82" s="1"/>
      <c r="AI82" s="1"/>
    </row>
    <row r="83" spans="31:35" ht="16.5" customHeight="1" x14ac:dyDescent="0.15">
      <c r="AE83" s="1"/>
      <c r="AF83" s="1"/>
      <c r="AG83" s="1"/>
      <c r="AH83" s="1"/>
      <c r="AI83" s="1"/>
    </row>
    <row r="84" spans="31:35" ht="16.5" customHeight="1" x14ac:dyDescent="0.15">
      <c r="AE84" s="1"/>
      <c r="AF84" s="1"/>
      <c r="AG84" s="1"/>
      <c r="AH84" s="1"/>
      <c r="AI84" s="1"/>
    </row>
    <row r="85" spans="31:35" ht="16.5" customHeight="1" x14ac:dyDescent="0.15">
      <c r="AE85" s="1"/>
      <c r="AF85" s="1"/>
      <c r="AG85" s="1"/>
      <c r="AH85" s="1"/>
      <c r="AI85" s="1"/>
    </row>
  </sheetData>
  <mergeCells count="163">
    <mergeCell ref="B27:B34"/>
    <mergeCell ref="C27:C30"/>
    <mergeCell ref="D27:D30"/>
    <mergeCell ref="E27:E34"/>
    <mergeCell ref="C31:C34"/>
    <mergeCell ref="D31:D34"/>
    <mergeCell ref="B35:B42"/>
    <mergeCell ref="P35:R35"/>
    <mergeCell ref="B44:E44"/>
    <mergeCell ref="G44:L44"/>
    <mergeCell ref="C35:C38"/>
    <mergeCell ref="D35:D38"/>
    <mergeCell ref="E35:E42"/>
    <mergeCell ref="G35:M35"/>
    <mergeCell ref="C39:C42"/>
    <mergeCell ref="D39:D42"/>
    <mergeCell ref="G39:I41"/>
    <mergeCell ref="K39:L39"/>
    <mergeCell ref="G37:L37"/>
    <mergeCell ref="G38:L38"/>
    <mergeCell ref="K67:L67"/>
    <mergeCell ref="B45:B52"/>
    <mergeCell ref="C45:C48"/>
    <mergeCell ref="D45:D48"/>
    <mergeCell ref="E45:E52"/>
    <mergeCell ref="C49:C52"/>
    <mergeCell ref="D49:D52"/>
    <mergeCell ref="G73:M73"/>
    <mergeCell ref="G68:J69"/>
    <mergeCell ref="K68:L69"/>
    <mergeCell ref="S73:U74"/>
    <mergeCell ref="G70:J70"/>
    <mergeCell ref="K70:L70"/>
    <mergeCell ref="G43:L43"/>
    <mergeCell ref="N39:N40"/>
    <mergeCell ref="G27:I28"/>
    <mergeCell ref="J27:N27"/>
    <mergeCell ref="G32:J32"/>
    <mergeCell ref="K32:L32"/>
    <mergeCell ref="G30:J31"/>
    <mergeCell ref="K30:L31"/>
    <mergeCell ref="M30:M31"/>
    <mergeCell ref="N30:N34"/>
    <mergeCell ref="G33:J33"/>
    <mergeCell ref="K33:L33"/>
    <mergeCell ref="G34:M34"/>
    <mergeCell ref="P36:Q38"/>
    <mergeCell ref="P39:Q44"/>
    <mergeCell ref="U36:U44"/>
    <mergeCell ref="K40:L40"/>
    <mergeCell ref="K41:L41"/>
    <mergeCell ref="N45:N48"/>
    <mergeCell ref="P34:U34"/>
    <mergeCell ref="G67:J67"/>
    <mergeCell ref="P75:R77"/>
    <mergeCell ref="G71:J71"/>
    <mergeCell ref="K71:L71"/>
    <mergeCell ref="G72:M72"/>
    <mergeCell ref="G51:L51"/>
    <mergeCell ref="G52:L52"/>
    <mergeCell ref="G53:I57"/>
    <mergeCell ref="J53:J57"/>
    <mergeCell ref="K53:L57"/>
    <mergeCell ref="M53:M57"/>
    <mergeCell ref="G58:I60"/>
    <mergeCell ref="J58:J60"/>
    <mergeCell ref="K58:L60"/>
    <mergeCell ref="M58:M60"/>
    <mergeCell ref="G61:J61"/>
    <mergeCell ref="K61:L61"/>
    <mergeCell ref="M68:M69"/>
    <mergeCell ref="G64:N64"/>
    <mergeCell ref="G65:I66"/>
    <mergeCell ref="J65:N65"/>
    <mergeCell ref="P73:R74"/>
    <mergeCell ref="J66:N66"/>
    <mergeCell ref="N68:N72"/>
    <mergeCell ref="G63:L63"/>
    <mergeCell ref="Q21:Q24"/>
    <mergeCell ref="G26:N26"/>
    <mergeCell ref="G16:J16"/>
    <mergeCell ref="K16:L16"/>
    <mergeCell ref="B17:E17"/>
    <mergeCell ref="G18:L18"/>
    <mergeCell ref="B19:B26"/>
    <mergeCell ref="C19:C22"/>
    <mergeCell ref="D19:D22"/>
    <mergeCell ref="E19:E26"/>
    <mergeCell ref="G19:L19"/>
    <mergeCell ref="P25:Q30"/>
    <mergeCell ref="J28:N28"/>
    <mergeCell ref="G29:J29"/>
    <mergeCell ref="Q17:Q20"/>
    <mergeCell ref="G20:I23"/>
    <mergeCell ref="K20:L20"/>
    <mergeCell ref="N20:N22"/>
    <mergeCell ref="K21:L21"/>
    <mergeCell ref="K22:L22"/>
    <mergeCell ref="K29:L29"/>
    <mergeCell ref="C23:C26"/>
    <mergeCell ref="D23:D26"/>
    <mergeCell ref="K23:L23"/>
    <mergeCell ref="AD14:AI14"/>
    <mergeCell ref="P13:P24"/>
    <mergeCell ref="Q13:Q16"/>
    <mergeCell ref="AD15:AI15"/>
    <mergeCell ref="AD16:AI17"/>
    <mergeCell ref="P8:Q12"/>
    <mergeCell ref="U8:U30"/>
    <mergeCell ref="M13:M15"/>
    <mergeCell ref="W7:W79"/>
    <mergeCell ref="X7:X13"/>
    <mergeCell ref="AB7:AB79"/>
    <mergeCell ref="X14:X20"/>
    <mergeCell ref="X21:X27"/>
    <mergeCell ref="X28:X34"/>
    <mergeCell ref="X35:X41"/>
    <mergeCell ref="X42:X48"/>
    <mergeCell ref="X49:X55"/>
    <mergeCell ref="P7:R7"/>
    <mergeCell ref="AD7:AI7"/>
    <mergeCell ref="AD8:AH9"/>
    <mergeCell ref="AD10:AH11"/>
    <mergeCell ref="AD12:AI13"/>
    <mergeCell ref="M47:M48"/>
    <mergeCell ref="M45:M46"/>
    <mergeCell ref="B2:N4"/>
    <mergeCell ref="G7:L7"/>
    <mergeCell ref="P2:Q2"/>
    <mergeCell ref="R2:U2"/>
    <mergeCell ref="P3:Q4"/>
    <mergeCell ref="R3:U4"/>
    <mergeCell ref="W6:AB6"/>
    <mergeCell ref="AD6:AI6"/>
    <mergeCell ref="B6:E6"/>
    <mergeCell ref="G6:L6"/>
    <mergeCell ref="P6:U6"/>
    <mergeCell ref="AD2:AI2"/>
    <mergeCell ref="AD3:AI4"/>
    <mergeCell ref="X56:X62"/>
    <mergeCell ref="X63:X69"/>
    <mergeCell ref="X70:X76"/>
    <mergeCell ref="X77:X79"/>
    <mergeCell ref="B8:B15"/>
    <mergeCell ref="C8:C11"/>
    <mergeCell ref="D8:D11"/>
    <mergeCell ref="E8:E15"/>
    <mergeCell ref="G8:I12"/>
    <mergeCell ref="J8:J12"/>
    <mergeCell ref="C12:C15"/>
    <mergeCell ref="K8:L12"/>
    <mergeCell ref="G25:L25"/>
    <mergeCell ref="M8:M12"/>
    <mergeCell ref="K13:L15"/>
    <mergeCell ref="D12:D15"/>
    <mergeCell ref="G13:I15"/>
    <mergeCell ref="J13:J15"/>
    <mergeCell ref="G47:J48"/>
    <mergeCell ref="G49:J49"/>
    <mergeCell ref="K47:L48"/>
    <mergeCell ref="K49:L49"/>
    <mergeCell ref="G45:J46"/>
    <mergeCell ref="K45:L46"/>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参加表明書様式２</vt:lpstr>
      <vt:lpstr>参加表明書様式２!Print_Area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2024-10-10T09:16:09Z</dcterms:created>
  <dcterms:modified xsi:type="dcterms:W3CDTF">2024-10-10T09:16:13Z</dcterms:modified>
</cp:coreProperties>
</file>